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8"/>
  <workbookPr defaultThemeVersion="124226"/>
  <mc:AlternateContent xmlns:mc="http://schemas.openxmlformats.org/markup-compatibility/2006">
    <mc:Choice Requires="x15">
      <x15ac:absPath xmlns:x15ac="http://schemas.microsoft.com/office/spreadsheetml/2010/11/ac" url="https://sandag.sharepoint.com/stgp/Shared Documents/01_Grant-Program/Resource-Library/Forms and Templates/Grantee_Reporting_Forms/"/>
    </mc:Choice>
  </mc:AlternateContent>
  <xr:revisionPtr revIDLastSave="0" documentId="8_{7C6F5475-8B2E-452F-B94A-0D534ED549BC}" xr6:coauthVersionLast="47" xr6:coauthVersionMax="47" xr10:uidLastSave="{00000000-0000-0000-0000-000000000000}"/>
  <bookViews>
    <workbookView xWindow="-120" yWindow="-120" windowWidth="29040" windowHeight="15840" xr2:uid="{00000000-000D-0000-FFFF-FFFF00000000}"/>
  </bookViews>
  <sheets>
    <sheet name="Progress Report" sheetId="1" r:id="rId1"/>
  </sheets>
  <definedNames>
    <definedName name="_xlnm.Print_Area" localSheetId="0">'Progress Report'!$A$1:$N$65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2" i="1" l="1"/>
  <c r="H23" i="1"/>
  <c r="H24" i="1"/>
  <c r="H25" i="1"/>
  <c r="H26" i="1"/>
  <c r="H27" i="1"/>
  <c r="H28" i="1"/>
  <c r="H29" i="1"/>
  <c r="H30" i="1"/>
  <c r="H31" i="1"/>
  <c r="H32" i="1" l="1"/>
  <c r="K43" i="1" l="1"/>
  <c r="L43" i="1" s="1"/>
  <c r="K32" i="1"/>
  <c r="L39" i="1" l="1"/>
  <c r="L38" i="1"/>
  <c r="L41" i="1"/>
  <c r="L40" i="1"/>
</calcChain>
</file>

<file path=xl/sharedStrings.xml><?xml version="1.0" encoding="utf-8"?>
<sst xmlns="http://schemas.openxmlformats.org/spreadsheetml/2006/main" count="94" uniqueCount="82">
  <si>
    <t>Vehicle and Other Equipment Progress Report Form</t>
  </si>
  <si>
    <t>*Completed forms are due to SANDAG no later than 30 days after the end of the reporting quarter.*</t>
  </si>
  <si>
    <t>Reporting Period of This Progress Report:</t>
  </si>
  <si>
    <t>Progress Report Completion Date:</t>
  </si>
  <si>
    <t>mm/dd/yy - mm/dd/yy</t>
  </si>
  <si>
    <t>mm/dd/yy</t>
  </si>
  <si>
    <t>SECTION 1:  GENERAL INFORMATION</t>
  </si>
  <si>
    <t>Submitting Agency:</t>
  </si>
  <si>
    <t>Physical Address of Where Vehicle(s) are Stored by Last Five Digits of Vehicle Identification Number (VIN):</t>
  </si>
  <si>
    <t xml:space="preserve">Point of Contact: </t>
  </si>
  <si>
    <t>Phone:</t>
  </si>
  <si>
    <t>Email:</t>
  </si>
  <si>
    <t>Funding Source</t>
  </si>
  <si>
    <r>
      <t xml:space="preserve">Federal/Section 5310            </t>
    </r>
    <r>
      <rPr>
        <sz val="11"/>
        <color theme="1"/>
        <rFont val="Calibri"/>
        <family val="2"/>
        <scheme val="minor"/>
      </rPr>
      <t xml:space="preserve">          Local/Senior Mini-Grant           </t>
    </r>
  </si>
  <si>
    <t>Cycle(s)</t>
  </si>
  <si>
    <t>SECTION 2:  VEHICLE UTILIZATION</t>
  </si>
  <si>
    <t>A</t>
  </si>
  <si>
    <t>B</t>
  </si>
  <si>
    <t>C</t>
  </si>
  <si>
    <t>D</t>
  </si>
  <si>
    <t>E</t>
  </si>
  <si>
    <t>F</t>
  </si>
  <si>
    <t>G</t>
  </si>
  <si>
    <t>H</t>
  </si>
  <si>
    <t>I</t>
  </si>
  <si>
    <t>J</t>
  </si>
  <si>
    <t>K</t>
  </si>
  <si>
    <t>L</t>
  </si>
  <si>
    <t>M</t>
  </si>
  <si>
    <t>Description
(Year, Make, Model)</t>
  </si>
  <si>
    <t>VIN Last 5 Digits</t>
  </si>
  <si>
    <t>Vehicle</t>
  </si>
  <si>
    <t>Seat Capacity</t>
  </si>
  <si>
    <t>Beginning Odometer Reading</t>
  </si>
  <si>
    <t>Ending Odometer Reading</t>
  </si>
  <si>
    <t>Vehicle Miles (Ending Minus Beginning Odometer Readings)</t>
  </si>
  <si>
    <t xml:space="preserve"> Average Service Hours per week</t>
  </si>
  <si>
    <t xml:space="preserve">Vehicle Trips </t>
  </si>
  <si>
    <t xml:space="preserve">
One-Way 
Passenger Trips</t>
  </si>
  <si>
    <t>PMI Interval (Please state here. E.g. Every 5k Miles or every 3 mos.)</t>
  </si>
  <si>
    <t>Was a PMI performend in the reporting quarter?</t>
  </si>
  <si>
    <t xml:space="preserve">If yes, please provide date and attach documentation. </t>
  </si>
  <si>
    <t>License</t>
  </si>
  <si>
    <t>Number</t>
  </si>
  <si>
    <t>Total Vehicle Miles This Quarter</t>
  </si>
  <si>
    <t>Total OWPT</t>
  </si>
  <si>
    <t>SECTION 3:  PERFORMANCE MEASURES</t>
  </si>
  <si>
    <t>NUMBER</t>
  </si>
  <si>
    <t>PERCENT</t>
  </si>
  <si>
    <t>1.</t>
  </si>
  <si>
    <r>
      <t xml:space="preserve">Actual total one-way passenger trips provided for </t>
    </r>
    <r>
      <rPr>
        <b/>
        <sz val="11"/>
        <color theme="1"/>
        <rFont val="Calibri"/>
        <family val="2"/>
        <scheme val="minor"/>
      </rPr>
      <t>individuals with disabilities (non-seniors)</t>
    </r>
  </si>
  <si>
    <t>2.</t>
  </si>
  <si>
    <r>
      <t xml:space="preserve">Actual total one-way passenger trips provided for </t>
    </r>
    <r>
      <rPr>
        <b/>
        <sz val="11"/>
        <color theme="1"/>
        <rFont val="Calibri"/>
        <family val="2"/>
        <scheme val="minor"/>
      </rPr>
      <t>seniors (without a disability)</t>
    </r>
  </si>
  <si>
    <t>3.</t>
  </si>
  <si>
    <r>
      <t xml:space="preserve">Actual total one-way passenger trips provided for </t>
    </r>
    <r>
      <rPr>
        <b/>
        <sz val="11"/>
        <color theme="1"/>
        <rFont val="Calibri"/>
        <family val="2"/>
        <scheme val="minor"/>
      </rPr>
      <t>seniors with disabilities</t>
    </r>
  </si>
  <si>
    <t>4.</t>
  </si>
  <si>
    <r>
      <t xml:space="preserve">Actual total one-way passenger trips provided for </t>
    </r>
    <r>
      <rPr>
        <b/>
        <sz val="11"/>
        <color theme="1"/>
        <rFont val="Calibri"/>
        <family val="2"/>
        <scheme val="minor"/>
      </rPr>
      <t>incidental service users*</t>
    </r>
  </si>
  <si>
    <t xml:space="preserve">  TOTAL ONE-WAY PASSENGER TRIPS     </t>
  </si>
  <si>
    <t>* Incidental service users are members of the general public that are not inviduals with disabilities or seniors (65 years of age and over). For example, 
      attendants who accompany senior or disabled passengers are incidental service users. Rides provide to incidental service users must not exceed 
      20% of total one-way passenger trips.</t>
  </si>
  <si>
    <t>SECTION 4:  OUT OF SERVICE</t>
  </si>
  <si>
    <t>NOTE:  Contact SANDAG immediately if a vehicle is out of service for more than three working days due to loss, damage, or repairs.</t>
  </si>
  <si>
    <t>YES</t>
  </si>
  <si>
    <t>NO</t>
  </si>
  <si>
    <t>Has your vehicle(s) been out of service or do you estimate that the vehicle(s) will be out of service for more than three working days?</t>
  </si>
  <si>
    <t>Provide 
information below</t>
  </si>
  <si>
    <t>If yes, please respond to the following:</t>
  </si>
  <si>
    <t>How many working days is/was the vehicle(s) out of service?</t>
  </si>
  <si>
    <t>Has the vehicle(s) met the 20 service hours per week minimum for the quarter?</t>
  </si>
  <si>
    <t>yes</t>
  </si>
  <si>
    <t>no</t>
  </si>
  <si>
    <r>
      <rPr>
        <sz val="11"/>
        <color rgb="FF000000"/>
        <rFont val="Calibri"/>
      </rPr>
      <t xml:space="preserve">Fill out the chart below. </t>
    </r>
    <r>
      <rPr>
        <i/>
        <sz val="11"/>
        <color rgb="FF000000"/>
        <rFont val="Calibri"/>
      </rPr>
      <t>Only fill out Column D if applicable</t>
    </r>
    <r>
      <rPr>
        <sz val="11"/>
        <color rgb="FF000000"/>
        <rFont val="Calibri"/>
      </rPr>
      <t>. Attach a copy of the repair cost estimate, and any related insurance information.</t>
    </r>
  </si>
  <si>
    <t>Vehicle Vin (Last 5 digits)</t>
  </si>
  <si>
    <t>Date taken out of Service</t>
  </si>
  <si>
    <t>Estimate/Actual 
# of days out of service</t>
  </si>
  <si>
    <t>Date back in service</t>
  </si>
  <si>
    <t>Reason taken out of service</t>
  </si>
  <si>
    <t>SECTION 5:  OTHER EQUIPMENT</t>
  </si>
  <si>
    <t>If applicable, please complete the table below. For Column D, if equipment is located on a vehicle, enter vehicle license number. If equipment is not located on a vehicle, enter the adress where equipment is used.</t>
  </si>
  <si>
    <t>Equipment Type</t>
  </si>
  <si>
    <t>Description (Make, Model)</t>
  </si>
  <si>
    <t>Serial Number</t>
  </si>
  <si>
    <t xml:space="preserve">Location of Equipment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</si>
</sst>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font>
      <sz val="11"/>
      <color theme="1"/>
      <name val="Calibri"/>
      <family val="2"/>
      <scheme val="minor"/>
    </font>
    <font>
      <sz val="10"/>
      <name val="Arial"/>
      <family val="2"/>
    </font>
    <font>
      <b/>
      <sz val="10"/>
      <name val="Arial"/>
      <family val="2"/>
    </font>
    <font>
      <b/>
      <sz val="10"/>
      <color theme="1"/>
      <name val="Arial"/>
      <family val="2"/>
    </font>
    <font>
      <sz val="11"/>
      <color theme="1"/>
      <name val="Calibri"/>
      <family val="2"/>
      <scheme val="minor"/>
    </font>
    <font>
      <b/>
      <sz val="11"/>
      <color theme="1"/>
      <name val="Calibri"/>
      <family val="2"/>
      <scheme val="minor"/>
    </font>
    <font>
      <b/>
      <sz val="20"/>
      <name val="Arial"/>
      <family val="2"/>
    </font>
    <font>
      <sz val="10"/>
      <color indexed="8"/>
      <name val="Arial"/>
      <family val="2"/>
    </font>
    <font>
      <sz val="10"/>
      <color theme="1"/>
      <name val="Calibri"/>
      <family val="2"/>
      <scheme val="minor"/>
    </font>
    <font>
      <sz val="11"/>
      <color rgb="FFFF0000"/>
      <name val="Calibri"/>
      <family val="2"/>
      <scheme val="minor"/>
    </font>
    <font>
      <b/>
      <sz val="10"/>
      <color theme="1"/>
      <name val="Calibri"/>
      <family val="2"/>
      <scheme val="minor"/>
    </font>
    <font>
      <sz val="9"/>
      <name val="Arial"/>
      <family val="2"/>
    </font>
    <font>
      <b/>
      <sz val="22"/>
      <name val="Arial"/>
      <family val="2"/>
    </font>
    <font>
      <sz val="11"/>
      <color rgb="FF000000"/>
      <name val="Calibri"/>
    </font>
    <font>
      <i/>
      <sz val="11"/>
      <color rgb="FF000000"/>
      <name val="Calibri"/>
    </font>
  </fonts>
  <fills count="6">
    <fill>
      <patternFill patternType="none"/>
    </fill>
    <fill>
      <patternFill patternType="gray125"/>
    </fill>
    <fill>
      <patternFill patternType="solid">
        <fgColor indexed="2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0" tint="-0.34998626667073579"/>
        <bgColor indexed="64"/>
      </patternFill>
    </fill>
  </fills>
  <borders count="43">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4">
    <xf numFmtId="0" fontId="0" fillId="0" borderId="0"/>
    <xf numFmtId="0" fontId="1" fillId="0" borderId="0"/>
    <xf numFmtId="44" fontId="4" fillId="0" borderId="0" applyFont="0" applyFill="0" applyBorder="0" applyAlignment="0" applyProtection="0"/>
    <xf numFmtId="9" fontId="4" fillId="0" borderId="0" applyFont="0" applyFill="0" applyBorder="0" applyAlignment="0" applyProtection="0"/>
  </cellStyleXfs>
  <cellXfs count="148">
    <xf numFmtId="0" fontId="0" fillId="0" borderId="0" xfId="0"/>
    <xf numFmtId="0" fontId="1" fillId="2" borderId="1" xfId="1" applyFont="1" applyFill="1" applyBorder="1" applyAlignment="1">
      <alignment horizontal="center"/>
    </xf>
    <xf numFmtId="0" fontId="1" fillId="2" borderId="3" xfId="1" applyFont="1" applyFill="1" applyBorder="1" applyAlignment="1">
      <alignment horizontal="center"/>
    </xf>
    <xf numFmtId="0" fontId="0" fillId="0" borderId="0" xfId="0" applyBorder="1" applyAlignment="1">
      <alignment horizontal="left"/>
    </xf>
    <xf numFmtId="0" fontId="0" fillId="0" borderId="15" xfId="0" applyBorder="1"/>
    <xf numFmtId="0" fontId="0" fillId="0" borderId="15" xfId="0" applyBorder="1" applyProtection="1">
      <protection locked="0"/>
    </xf>
    <xf numFmtId="0" fontId="0" fillId="0" borderId="15" xfId="0" applyBorder="1" applyAlignment="1"/>
    <xf numFmtId="0" fontId="0" fillId="0" borderId="12" xfId="0" applyBorder="1"/>
    <xf numFmtId="0" fontId="0" fillId="0" borderId="0" xfId="0" applyBorder="1"/>
    <xf numFmtId="0" fontId="0" fillId="0" borderId="11" xfId="0" applyBorder="1"/>
    <xf numFmtId="0" fontId="0" fillId="0" borderId="15"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1" fontId="7" fillId="0" borderId="0" xfId="0" applyNumberFormat="1" applyFont="1" applyBorder="1" applyAlignment="1" applyProtection="1">
      <alignment horizontal="center"/>
    </xf>
    <xf numFmtId="0" fontId="0" fillId="0" borderId="0" xfId="0" applyAlignment="1">
      <alignment horizontal="right"/>
    </xf>
    <xf numFmtId="0" fontId="0" fillId="0" borderId="21" xfId="0" applyBorder="1"/>
    <xf numFmtId="0" fontId="3" fillId="2" borderId="23" xfId="1" applyFont="1" applyFill="1" applyBorder="1" applyAlignment="1">
      <alignment wrapText="1"/>
    </xf>
    <xf numFmtId="0" fontId="5" fillId="0" borderId="0" xfId="0" applyFont="1" applyAlignment="1">
      <alignment horizontal="center" wrapText="1"/>
    </xf>
    <xf numFmtId="0" fontId="5" fillId="0" borderId="0" xfId="0" applyFont="1" applyAlignment="1">
      <alignment horizontal="center" vertical="top" wrapText="1"/>
    </xf>
    <xf numFmtId="0" fontId="8" fillId="0" borderId="0" xfId="0" applyFont="1" applyBorder="1" applyAlignment="1">
      <alignment horizontal="left" wrapText="1"/>
    </xf>
    <xf numFmtId="0" fontId="5" fillId="0" borderId="0" xfId="0" applyFont="1" applyBorder="1" applyAlignment="1">
      <alignment horizontal="center" vertical="top"/>
    </xf>
    <xf numFmtId="0" fontId="8" fillId="0" borderId="0" xfId="0" applyFont="1" applyBorder="1" applyAlignment="1">
      <alignment horizontal="left"/>
    </xf>
    <xf numFmtId="0" fontId="0" fillId="0" borderId="0" xfId="0" quotePrefix="1" applyAlignment="1">
      <alignment horizontal="right"/>
    </xf>
    <xf numFmtId="0" fontId="0" fillId="0" borderId="0" xfId="0" applyAlignment="1"/>
    <xf numFmtId="0" fontId="0" fillId="0" borderId="6" xfId="0" applyBorder="1" applyAlignment="1"/>
    <xf numFmtId="0" fontId="5" fillId="0" borderId="15" xfId="0" applyFont="1" applyBorder="1" applyAlignment="1"/>
    <xf numFmtId="0" fontId="0" fillId="0" borderId="25" xfId="0" applyBorder="1" applyAlignment="1">
      <alignment horizontal="center"/>
    </xf>
    <xf numFmtId="9" fontId="7" fillId="0" borderId="21" xfId="3" applyFont="1" applyBorder="1" applyAlignment="1" applyProtection="1">
      <alignment horizontal="center"/>
    </xf>
    <xf numFmtId="0" fontId="5" fillId="0" borderId="0" xfId="0" applyFont="1" applyAlignment="1">
      <alignment horizontal="center"/>
    </xf>
    <xf numFmtId="1" fontId="0" fillId="0" borderId="22" xfId="0" applyNumberFormat="1" applyBorder="1"/>
    <xf numFmtId="0" fontId="3" fillId="2" borderId="22" xfId="1" applyFont="1" applyFill="1" applyBorder="1" applyAlignment="1">
      <alignment wrapText="1"/>
    </xf>
    <xf numFmtId="0" fontId="5" fillId="0" borderId="0" xfId="0" applyFont="1" applyAlignment="1">
      <alignment vertical="top" wrapText="1"/>
    </xf>
    <xf numFmtId="0" fontId="2" fillId="3" borderId="22" xfId="0" applyFont="1" applyFill="1" applyBorder="1" applyAlignment="1" applyProtection="1"/>
    <xf numFmtId="0" fontId="2" fillId="3" borderId="25" xfId="0" applyFont="1" applyFill="1" applyBorder="1" applyAlignment="1" applyProtection="1"/>
    <xf numFmtId="0" fontId="2" fillId="3" borderId="23" xfId="0" applyFont="1" applyFill="1" applyBorder="1" applyAlignment="1" applyProtection="1"/>
    <xf numFmtId="0" fontId="0" fillId="0" borderId="0" xfId="0" applyFont="1"/>
    <xf numFmtId="0" fontId="0" fillId="0" borderId="13" xfId="0" applyBorder="1"/>
    <xf numFmtId="0" fontId="0" fillId="0" borderId="0" xfId="0" quotePrefix="1" applyAlignment="1">
      <alignment horizontal="right" vertical="top"/>
    </xf>
    <xf numFmtId="0" fontId="0" fillId="4" borderId="30" xfId="0" applyFill="1" applyBorder="1" applyAlignment="1">
      <alignment horizontal="center" wrapText="1"/>
    </xf>
    <xf numFmtId="0" fontId="0" fillId="0" borderId="0" xfId="0" applyFill="1"/>
    <xf numFmtId="0" fontId="9" fillId="0" borderId="0" xfId="0" applyFont="1"/>
    <xf numFmtId="0" fontId="0" fillId="0" borderId="4" xfId="0" applyBorder="1" applyAlignment="1">
      <alignment horizontal="center"/>
    </xf>
    <xf numFmtId="0" fontId="0" fillId="0" borderId="22" xfId="0" applyBorder="1" applyAlignment="1">
      <alignment horizontal="center"/>
    </xf>
    <xf numFmtId="0" fontId="0" fillId="0" borderId="26" xfId="0" applyBorder="1" applyAlignment="1">
      <alignment horizontal="center"/>
    </xf>
    <xf numFmtId="0" fontId="0" fillId="0" borderId="0" xfId="0" applyBorder="1" applyAlignment="1"/>
    <xf numFmtId="0" fontId="5" fillId="0" borderId="0" xfId="0" applyFont="1" applyBorder="1" applyAlignment="1"/>
    <xf numFmtId="9" fontId="7" fillId="0" borderId="0" xfId="3" applyFont="1" applyBorder="1" applyAlignment="1" applyProtection="1">
      <alignment horizontal="center"/>
    </xf>
    <xf numFmtId="1" fontId="0" fillId="0" borderId="21" xfId="0" applyNumberFormat="1" applyBorder="1"/>
    <xf numFmtId="0" fontId="5" fillId="0" borderId="0" xfId="0" applyFont="1" applyBorder="1" applyAlignment="1">
      <alignment vertical="top"/>
    </xf>
    <xf numFmtId="1" fontId="0" fillId="0" borderId="0" xfId="2" applyNumberFormat="1" applyFont="1" applyBorder="1" applyAlignment="1"/>
    <xf numFmtId="0" fontId="3" fillId="5" borderId="0" xfId="1" applyFont="1" applyFill="1" applyBorder="1" applyAlignment="1">
      <alignment wrapText="1"/>
    </xf>
    <xf numFmtId="1" fontId="0" fillId="5" borderId="0" xfId="2" applyNumberFormat="1" applyFont="1" applyFill="1" applyBorder="1" applyAlignment="1"/>
    <xf numFmtId="0" fontId="0" fillId="0" borderId="19" xfId="0" applyBorder="1" applyAlignment="1">
      <alignment horizontal="right"/>
    </xf>
    <xf numFmtId="0" fontId="1" fillId="0" borderId="15" xfId="0" applyFont="1" applyBorder="1" applyAlignment="1" applyProtection="1">
      <alignment vertical="center"/>
      <protection locked="0"/>
    </xf>
    <xf numFmtId="0" fontId="0" fillId="0" borderId="0" xfId="0" applyAlignment="1">
      <alignment wrapText="1"/>
    </xf>
    <xf numFmtId="0" fontId="3" fillId="2" borderId="25" xfId="1" applyFont="1" applyFill="1" applyBorder="1" applyAlignment="1">
      <alignment wrapText="1"/>
    </xf>
    <xf numFmtId="0" fontId="0" fillId="0" borderId="11" xfId="0" applyBorder="1" applyAlignment="1">
      <alignment horizontal="right"/>
    </xf>
    <xf numFmtId="0" fontId="0" fillId="0" borderId="38" xfId="0" applyBorder="1"/>
    <xf numFmtId="0" fontId="0" fillId="0" borderId="38" xfId="0" applyBorder="1" applyAlignment="1">
      <alignment horizontal="left"/>
    </xf>
    <xf numFmtId="0" fontId="0" fillId="0" borderId="39" xfId="0" applyBorder="1" applyAlignment="1">
      <alignment horizontal="left"/>
    </xf>
    <xf numFmtId="0" fontId="0" fillId="0" borderId="0" xfId="0" applyAlignment="1">
      <alignment horizontal="left"/>
    </xf>
    <xf numFmtId="14" fontId="1" fillId="0" borderId="0" xfId="0" applyNumberFormat="1" applyFont="1" applyFill="1" applyBorder="1" applyAlignment="1" applyProtection="1">
      <protection locked="0"/>
    </xf>
    <xf numFmtId="0" fontId="1" fillId="0" borderId="11" xfId="0" quotePrefix="1" applyNumberFormat="1" applyFont="1" applyBorder="1" applyAlignment="1">
      <alignment horizontal="right"/>
    </xf>
    <xf numFmtId="0" fontId="1" fillId="0" borderId="40" xfId="0" applyFont="1" applyBorder="1"/>
    <xf numFmtId="0" fontId="1" fillId="0" borderId="38" xfId="0" quotePrefix="1" applyNumberFormat="1" applyFont="1" applyBorder="1" applyAlignment="1">
      <alignment horizontal="right"/>
    </xf>
    <xf numFmtId="0" fontId="1" fillId="2" borderId="2" xfId="1" applyFont="1" applyFill="1" applyBorder="1" applyAlignment="1">
      <alignment horizontal="center"/>
    </xf>
    <xf numFmtId="0" fontId="0" fillId="0" borderId="0" xfId="0" applyBorder="1" applyAlignment="1">
      <alignment horizontal="center"/>
    </xf>
    <xf numFmtId="0" fontId="10" fillId="0" borderId="0" xfId="0" applyFont="1" applyBorder="1" applyAlignment="1">
      <alignment horizontal="center" wrapText="1"/>
    </xf>
    <xf numFmtId="0" fontId="0" fillId="0" borderId="20" xfId="0" applyBorder="1" applyAlignment="1">
      <alignment horizontal="center"/>
    </xf>
    <xf numFmtId="0" fontId="0" fillId="0" borderId="13" xfId="0" applyBorder="1" applyAlignment="1">
      <alignment horizontal="center"/>
    </xf>
    <xf numFmtId="0" fontId="0" fillId="0" borderId="0" xfId="0" applyAlignment="1">
      <alignment horizontal="center"/>
    </xf>
    <xf numFmtId="0" fontId="0" fillId="0" borderId="24" xfId="0" applyBorder="1" applyAlignment="1">
      <alignment horizontal="left"/>
    </xf>
    <xf numFmtId="0" fontId="1" fillId="0" borderId="29" xfId="0" applyFont="1" applyBorder="1" applyAlignment="1" applyProtection="1">
      <alignment horizontal="left" vertical="top"/>
      <protection locked="0"/>
    </xf>
    <xf numFmtId="0" fontId="1" fillId="0" borderId="13" xfId="0" applyFont="1" applyBorder="1" applyAlignment="1" applyProtection="1">
      <alignment horizontal="left" vertical="top"/>
      <protection locked="0"/>
    </xf>
    <xf numFmtId="0" fontId="0" fillId="0" borderId="13" xfId="0" applyBorder="1" applyAlignment="1">
      <alignment vertical="top"/>
    </xf>
    <xf numFmtId="0" fontId="1" fillId="0" borderId="41" xfId="0" applyFont="1" applyBorder="1" applyAlignment="1" applyProtection="1">
      <alignment horizontal="left" vertical="top"/>
      <protection locked="0"/>
    </xf>
    <xf numFmtId="0" fontId="1" fillId="0" borderId="24" xfId="0" applyFont="1" applyBorder="1" applyAlignment="1" applyProtection="1">
      <alignment horizontal="left" vertical="top"/>
      <protection locked="0"/>
    </xf>
    <xf numFmtId="0" fontId="1" fillId="0" borderId="42" xfId="0" applyFont="1" applyBorder="1" applyAlignment="1" applyProtection="1">
      <alignment horizontal="left" vertical="top"/>
      <protection locked="0"/>
    </xf>
    <xf numFmtId="0" fontId="1" fillId="0" borderId="12" xfId="0" applyFont="1"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1" fillId="0" borderId="17" xfId="0" applyFont="1" applyBorder="1" applyAlignment="1" applyProtection="1">
      <alignment horizontal="left" vertical="top"/>
      <protection locked="0"/>
    </xf>
    <xf numFmtId="0" fontId="1" fillId="0" borderId="18" xfId="0" applyFont="1" applyBorder="1" applyAlignment="1" applyProtection="1">
      <alignment horizontal="left" vertical="top"/>
      <protection locked="0"/>
    </xf>
    <xf numFmtId="0" fontId="1" fillId="0" borderId="11" xfId="0" applyFont="1" applyBorder="1" applyAlignment="1" applyProtection="1">
      <alignment horizontal="left" vertical="top"/>
      <protection locked="0"/>
    </xf>
    <xf numFmtId="0" fontId="1" fillId="0" borderId="19" xfId="0" applyFont="1" applyBorder="1" applyAlignment="1" applyProtection="1">
      <alignment horizontal="left" vertical="top"/>
      <protection locked="0"/>
    </xf>
    <xf numFmtId="0" fontId="1" fillId="0" borderId="14" xfId="0" applyFont="1" applyBorder="1" applyAlignment="1">
      <alignment horizontal="left"/>
    </xf>
    <xf numFmtId="0" fontId="1" fillId="0" borderId="15" xfId="0" applyFont="1" applyBorder="1" applyAlignment="1">
      <alignment horizontal="left"/>
    </xf>
    <xf numFmtId="0" fontId="1" fillId="0" borderId="18" xfId="0" applyFont="1" applyBorder="1" applyAlignment="1">
      <alignment horizontal="left"/>
    </xf>
    <xf numFmtId="0" fontId="1" fillId="0" borderId="11" xfId="0" applyFont="1" applyBorder="1" applyAlignment="1">
      <alignment horizontal="left"/>
    </xf>
    <xf numFmtId="0" fontId="1" fillId="2" borderId="8" xfId="1" applyFont="1" applyFill="1" applyBorder="1" applyAlignment="1">
      <alignment horizontal="center"/>
    </xf>
    <xf numFmtId="0" fontId="1" fillId="2" borderId="28" xfId="1" applyFont="1" applyFill="1" applyBorder="1" applyAlignment="1">
      <alignment horizontal="center"/>
    </xf>
    <xf numFmtId="0" fontId="1" fillId="2" borderId="9" xfId="1" applyFont="1" applyFill="1" applyBorder="1" applyAlignment="1">
      <alignment horizontal="center"/>
    </xf>
    <xf numFmtId="0" fontId="8" fillId="0" borderId="24" xfId="0" applyFont="1" applyBorder="1" applyAlignment="1">
      <alignment horizontal="left" wrapText="1"/>
    </xf>
    <xf numFmtId="0" fontId="0" fillId="0" borderId="20" xfId="0" applyBorder="1" applyAlignment="1">
      <alignment horizontal="center"/>
    </xf>
    <xf numFmtId="0" fontId="0" fillId="4" borderId="31" xfId="0" applyFill="1" applyBorder="1" applyAlignment="1">
      <alignment horizontal="center" wrapText="1"/>
    </xf>
    <xf numFmtId="0" fontId="0" fillId="4" borderId="32" xfId="0" applyFill="1" applyBorder="1" applyAlignment="1">
      <alignment horizontal="center" wrapText="1"/>
    </xf>
    <xf numFmtId="0" fontId="1" fillId="0" borderId="15" xfId="0" applyFont="1" applyFill="1" applyBorder="1" applyAlignment="1">
      <alignment horizontal="center"/>
    </xf>
    <xf numFmtId="0" fontId="0" fillId="0" borderId="0" xfId="0" applyAlignment="1">
      <alignment horizontal="center" wrapText="1"/>
    </xf>
    <xf numFmtId="0" fontId="6" fillId="0" borderId="11" xfId="0" applyFont="1" applyBorder="1" applyAlignment="1">
      <alignment horizontal="center" wrapText="1"/>
    </xf>
    <xf numFmtId="0" fontId="0" fillId="0" borderId="0" xfId="0" applyAlignment="1">
      <alignment horizontal="center"/>
    </xf>
    <xf numFmtId="0" fontId="0" fillId="0" borderId="0" xfId="0" applyBorder="1" applyAlignment="1">
      <alignment horizontal="center"/>
    </xf>
    <xf numFmtId="0" fontId="0" fillId="4" borderId="31" xfId="0" applyFill="1" applyBorder="1" applyAlignment="1">
      <alignment horizontal="center" vertical="center"/>
    </xf>
    <xf numFmtId="0" fontId="0" fillId="4" borderId="33" xfId="0" applyFill="1" applyBorder="1" applyAlignment="1">
      <alignment horizontal="center" vertical="center"/>
    </xf>
    <xf numFmtId="0" fontId="0" fillId="4" borderId="32" xfId="0" applyFill="1" applyBorder="1" applyAlignment="1">
      <alignment horizontal="center" vertical="center"/>
    </xf>
    <xf numFmtId="0" fontId="12" fillId="0" borderId="0" xfId="0" applyFont="1" applyBorder="1" applyAlignment="1">
      <alignment horizontal="center" vertical="center" wrapText="1"/>
    </xf>
    <xf numFmtId="14" fontId="1" fillId="0" borderId="11" xfId="0" applyNumberFormat="1" applyFont="1" applyFill="1" applyBorder="1" applyAlignment="1" applyProtection="1">
      <alignment horizontal="center"/>
      <protection locked="0"/>
    </xf>
    <xf numFmtId="0" fontId="1" fillId="2" borderId="34" xfId="1" applyFont="1" applyFill="1" applyBorder="1" applyAlignment="1">
      <alignment horizontal="center" vertical="center" wrapText="1"/>
    </xf>
    <xf numFmtId="0" fontId="1" fillId="2" borderId="35" xfId="1" applyFont="1" applyFill="1" applyBorder="1" applyAlignment="1">
      <alignment horizontal="center" vertical="center"/>
    </xf>
    <xf numFmtId="0" fontId="1" fillId="2" borderId="7" xfId="1" applyFont="1" applyFill="1" applyBorder="1" applyAlignment="1">
      <alignment horizontal="center" vertical="center"/>
    </xf>
    <xf numFmtId="0" fontId="1" fillId="2" borderId="6" xfId="1" applyFont="1" applyFill="1" applyBorder="1" applyAlignment="1">
      <alignment horizontal="center" vertical="center"/>
    </xf>
    <xf numFmtId="0" fontId="1" fillId="2" borderId="4" xfId="1" applyFont="1" applyFill="1" applyBorder="1" applyAlignment="1">
      <alignment horizontal="center" vertical="center"/>
    </xf>
    <xf numFmtId="0" fontId="1" fillId="2" borderId="5" xfId="1" applyFont="1" applyFill="1" applyBorder="1" applyAlignment="1">
      <alignment horizontal="center" vertical="center"/>
    </xf>
    <xf numFmtId="0" fontId="1" fillId="2" borderId="10" xfId="1" applyFont="1" applyFill="1" applyBorder="1" applyAlignment="1">
      <alignment horizontal="center" vertical="center" wrapText="1"/>
    </xf>
    <xf numFmtId="0" fontId="1" fillId="2" borderId="1" xfId="1" applyFont="1" applyFill="1" applyBorder="1" applyAlignment="1">
      <alignment horizontal="center" vertical="center" wrapText="1"/>
    </xf>
    <xf numFmtId="0" fontId="1" fillId="2" borderId="2" xfId="1" applyFont="1" applyFill="1" applyBorder="1" applyAlignment="1">
      <alignment horizontal="center" vertical="center" wrapText="1"/>
    </xf>
    <xf numFmtId="0" fontId="11" fillId="2" borderId="10"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2" fillId="3" borderId="26" xfId="0" applyFont="1" applyFill="1" applyBorder="1" applyAlignment="1" applyProtection="1">
      <alignment horizontal="left"/>
    </xf>
    <xf numFmtId="0" fontId="2" fillId="3" borderId="24" xfId="0" applyFont="1" applyFill="1" applyBorder="1" applyAlignment="1" applyProtection="1">
      <alignment horizontal="left"/>
    </xf>
    <xf numFmtId="0" fontId="2" fillId="3" borderId="27" xfId="0" applyFont="1" applyFill="1" applyBorder="1" applyAlignment="1" applyProtection="1">
      <alignment horizontal="left"/>
    </xf>
    <xf numFmtId="0" fontId="1" fillId="0" borderId="0" xfId="0" applyFont="1" applyFill="1" applyBorder="1" applyAlignment="1">
      <alignment horizontal="center"/>
    </xf>
    <xf numFmtId="0" fontId="2" fillId="3" borderId="22" xfId="0" applyFont="1" applyFill="1" applyBorder="1" applyAlignment="1" applyProtection="1">
      <alignment horizontal="left"/>
    </xf>
    <xf numFmtId="0" fontId="2" fillId="3" borderId="25" xfId="0" applyFont="1" applyFill="1" applyBorder="1" applyAlignment="1" applyProtection="1">
      <alignment horizontal="left"/>
    </xf>
    <xf numFmtId="0" fontId="2" fillId="3" borderId="23" xfId="0" applyFont="1" applyFill="1" applyBorder="1" applyAlignment="1" applyProtection="1">
      <alignment horizontal="left"/>
    </xf>
    <xf numFmtId="0" fontId="0" fillId="4" borderId="4" xfId="0" applyFill="1" applyBorder="1" applyAlignment="1">
      <alignment horizontal="center"/>
    </xf>
    <xf numFmtId="0" fontId="0" fillId="4" borderId="20" xfId="0" applyFill="1" applyBorder="1" applyAlignment="1">
      <alignment horizontal="center"/>
    </xf>
    <xf numFmtId="0" fontId="0" fillId="4" borderId="5" xfId="0" applyFill="1" applyBorder="1" applyAlignment="1">
      <alignment horizontal="center"/>
    </xf>
    <xf numFmtId="0" fontId="0" fillId="4" borderId="4" xfId="0" applyFill="1" applyBorder="1" applyAlignment="1">
      <alignment horizontal="center" wrapText="1"/>
    </xf>
    <xf numFmtId="0" fontId="0" fillId="4" borderId="20" xfId="0" applyFill="1" applyBorder="1" applyAlignment="1">
      <alignment horizontal="center" wrapText="1"/>
    </xf>
    <xf numFmtId="0" fontId="0" fillId="4" borderId="5" xfId="0" applyFill="1" applyBorder="1" applyAlignment="1">
      <alignment horizontal="center" wrapText="1"/>
    </xf>
    <xf numFmtId="0" fontId="2" fillId="4" borderId="8" xfId="0" applyFont="1" applyFill="1" applyBorder="1" applyAlignment="1" applyProtection="1">
      <alignment horizontal="center"/>
    </xf>
    <xf numFmtId="0" fontId="2" fillId="4" borderId="28" xfId="0" applyFont="1" applyFill="1" applyBorder="1" applyAlignment="1" applyProtection="1">
      <alignment horizontal="center"/>
    </xf>
    <xf numFmtId="0" fontId="2" fillId="4" borderId="9" xfId="0" applyFont="1" applyFill="1" applyBorder="1" applyAlignment="1" applyProtection="1">
      <alignment horizontal="center"/>
    </xf>
    <xf numFmtId="0" fontId="0" fillId="4" borderId="37" xfId="0" applyFill="1" applyBorder="1" applyAlignment="1">
      <alignment horizontal="center"/>
    </xf>
    <xf numFmtId="0" fontId="0" fillId="4" borderId="38" xfId="0" applyFill="1" applyBorder="1" applyAlignment="1">
      <alignment horizontal="center"/>
    </xf>
    <xf numFmtId="0" fontId="0" fillId="4" borderId="36" xfId="0" applyFill="1" applyBorder="1" applyAlignment="1">
      <alignment horizontal="center"/>
    </xf>
    <xf numFmtId="0" fontId="10" fillId="0" borderId="24" xfId="0" applyFont="1" applyBorder="1" applyAlignment="1">
      <alignment horizontal="center" wrapText="1"/>
    </xf>
    <xf numFmtId="0" fontId="10" fillId="0" borderId="0" xfId="0" applyFont="1" applyBorder="1" applyAlignment="1">
      <alignment horizontal="center" wrapText="1"/>
    </xf>
    <xf numFmtId="0" fontId="10" fillId="0" borderId="20" xfId="0" applyFont="1" applyBorder="1" applyAlignment="1">
      <alignment horizontal="center" wrapText="1"/>
    </xf>
    <xf numFmtId="0" fontId="1" fillId="0" borderId="0" xfId="0" applyFont="1" applyFill="1" applyBorder="1" applyAlignment="1" applyProtection="1">
      <alignment horizontal="left" wrapText="1"/>
    </xf>
    <xf numFmtId="0" fontId="13" fillId="0" borderId="0" xfId="0" applyFont="1" applyAlignment="1">
      <alignment horizontal="left" wrapText="1"/>
    </xf>
    <xf numFmtId="0" fontId="0" fillId="0" borderId="0" xfId="0" applyAlignment="1">
      <alignment horizontal="left" wrapText="1"/>
    </xf>
    <xf numFmtId="0" fontId="0" fillId="0" borderId="13" xfId="0" applyBorder="1" applyAlignment="1">
      <alignment horizontal="center"/>
    </xf>
    <xf numFmtId="0" fontId="0" fillId="0" borderId="13" xfId="0" applyBorder="1" applyAlignment="1">
      <alignment horizontal="center"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36" xfId="0" applyFill="1" applyBorder="1" applyAlignment="1">
      <alignment horizontal="center" vertical="center" wrapText="1"/>
    </xf>
    <xf numFmtId="0" fontId="0" fillId="0" borderId="24" xfId="0" applyBorder="1" applyAlignment="1">
      <alignment horizontal="center"/>
    </xf>
  </cellXfs>
  <cellStyles count="4">
    <cellStyle name="Currency" xfId="2" builtinId="4"/>
    <cellStyle name="Normal" xfId="0" builtinId="0"/>
    <cellStyle name="Normal 2" xfId="1" xr:uid="{00000000-0005-0000-0000-000002000000}"/>
    <cellStyle name="Percent" xfId="3" builtinId="5"/>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cc02.safelinks.protection.outlook.com/?url=https%3A%2F%2Fwww.sandag.org%2F&amp;data=01%7C01%7CAudrey.Porcella%40sandag.org%7C2ce9a1ac7d534d27d1fa08d80d91f721%7C2bbb5689d9d5406b8d02cf1002b473e7%7C0&amp;sdata=m40si5SmV42mm%2F73299eKz1r4fe6FdnjiexKwA7%2BBHg%3D&amp;reserved=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438150</xdr:colOff>
          <xdr:row>12</xdr:row>
          <xdr:rowOff>47625</xdr:rowOff>
        </xdr:from>
        <xdr:to>
          <xdr:col>4</xdr:col>
          <xdr:colOff>600075</xdr:colOff>
          <xdr:row>14</xdr:row>
          <xdr:rowOff>133350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514350</xdr:colOff>
          <xdr:row>12</xdr:row>
          <xdr:rowOff>47625</xdr:rowOff>
        </xdr:from>
        <xdr:to>
          <xdr:col>10</xdr:col>
          <xdr:colOff>152400</xdr:colOff>
          <xdr:row>14</xdr:row>
          <xdr:rowOff>133350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628650</xdr:colOff>
          <xdr:row>12</xdr:row>
          <xdr:rowOff>142875</xdr:rowOff>
        </xdr:from>
        <xdr:to>
          <xdr:col>3</xdr:col>
          <xdr:colOff>828675</xdr:colOff>
          <xdr:row>14</xdr:row>
          <xdr:rowOff>66675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504825</xdr:colOff>
          <xdr:row>11</xdr:row>
          <xdr:rowOff>19050</xdr:rowOff>
        </xdr:from>
        <xdr:to>
          <xdr:col>2</xdr:col>
          <xdr:colOff>676275</xdr:colOff>
          <xdr:row>15</xdr:row>
          <xdr:rowOff>171450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533400</xdr:colOff>
          <xdr:row>11</xdr:row>
          <xdr:rowOff>9525</xdr:rowOff>
        </xdr:from>
        <xdr:to>
          <xdr:col>5</xdr:col>
          <xdr:colOff>733425</xdr:colOff>
          <xdr:row>15</xdr:row>
          <xdr:rowOff>161925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352425</xdr:colOff>
          <xdr:row>11</xdr:row>
          <xdr:rowOff>19050</xdr:rowOff>
        </xdr:from>
        <xdr:to>
          <xdr:col>10</xdr:col>
          <xdr:colOff>561975</xdr:colOff>
          <xdr:row>15</xdr:row>
          <xdr:rowOff>171450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447675</xdr:colOff>
          <xdr:row>12</xdr:row>
          <xdr:rowOff>123825</xdr:rowOff>
        </xdr:from>
        <xdr:to>
          <xdr:col>11</xdr:col>
          <xdr:colOff>733425</xdr:colOff>
          <xdr:row>14</xdr:row>
          <xdr:rowOff>66675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180975</xdr:colOff>
          <xdr:row>10</xdr:row>
          <xdr:rowOff>257175</xdr:rowOff>
        </xdr:from>
        <xdr:to>
          <xdr:col>6</xdr:col>
          <xdr:colOff>409575</xdr:colOff>
          <xdr:row>12</xdr:row>
          <xdr:rowOff>76200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46</xdr:row>
          <xdr:rowOff>47625</xdr:rowOff>
        </xdr:from>
        <xdr:to>
          <xdr:col>12</xdr:col>
          <xdr:colOff>276225</xdr:colOff>
          <xdr:row>48</xdr:row>
          <xdr:rowOff>123825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504825</xdr:colOff>
          <xdr:row>46</xdr:row>
          <xdr:rowOff>57150</xdr:rowOff>
        </xdr:from>
        <xdr:to>
          <xdr:col>10</xdr:col>
          <xdr:colOff>676275</xdr:colOff>
          <xdr:row>48</xdr:row>
          <xdr:rowOff>133350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438150</xdr:colOff>
          <xdr:row>51</xdr:row>
          <xdr:rowOff>104775</xdr:rowOff>
        </xdr:from>
        <xdr:to>
          <xdr:col>12</xdr:col>
          <xdr:colOff>57150</xdr:colOff>
          <xdr:row>53</xdr:row>
          <xdr:rowOff>104775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314325</xdr:colOff>
          <xdr:row>51</xdr:row>
          <xdr:rowOff>76200</xdr:rowOff>
        </xdr:from>
        <xdr:to>
          <xdr:col>12</xdr:col>
          <xdr:colOff>514350</xdr:colOff>
          <xdr:row>53</xdr:row>
          <xdr:rowOff>104775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914400</xdr:colOff>
          <xdr:row>8</xdr:row>
          <xdr:rowOff>295275</xdr:rowOff>
        </xdr:from>
        <xdr:to>
          <xdr:col>3</xdr:col>
          <xdr:colOff>1143000</xdr:colOff>
          <xdr:row>13</xdr:row>
          <xdr:rowOff>180975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63500</xdr:colOff>
      <xdr:row>0</xdr:row>
      <xdr:rowOff>76201</xdr:rowOff>
    </xdr:from>
    <xdr:to>
      <xdr:col>2</xdr:col>
      <xdr:colOff>609600</xdr:colOff>
      <xdr:row>2</xdr:row>
      <xdr:rowOff>82550</xdr:rowOff>
    </xdr:to>
    <xdr:pic>
      <xdr:nvPicPr>
        <xdr:cNvPr id="19" name="Picture 18">
          <a:hlinkClick xmlns:r="http://schemas.openxmlformats.org/officeDocument/2006/relationships" r:id="rId1"/>
          <a:extLst>
            <a:ext uri="{FF2B5EF4-FFF2-40B4-BE49-F238E27FC236}">
              <a16:creationId xmlns:a16="http://schemas.microsoft.com/office/drawing/2014/main" id="{00000000-0008-0000-0000-00001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500" y="76201"/>
          <a:ext cx="2070100" cy="377824"/>
        </a:xfrm>
        <a:prstGeom prst="rect">
          <a:avLst/>
        </a:prstGeom>
      </xdr:spPr>
    </xdr:pic>
    <xdr:clientData/>
  </xdr:twoCellAnchor>
  <mc:AlternateContent xmlns:mc="http://schemas.openxmlformats.org/markup-compatibility/2006">
    <mc:Choice xmlns:a14="http://schemas.microsoft.com/office/drawing/2010/main" Requires="a14">
      <xdr:twoCellAnchor>
        <xdr:from>
          <xdr:col>6</xdr:col>
          <xdr:colOff>504825</xdr:colOff>
          <xdr:row>12</xdr:row>
          <xdr:rowOff>104775</xdr:rowOff>
        </xdr:from>
        <xdr:to>
          <xdr:col>6</xdr:col>
          <xdr:colOff>742950</xdr:colOff>
          <xdr:row>14</xdr:row>
          <xdr:rowOff>95250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485775</xdr:colOff>
          <xdr:row>12</xdr:row>
          <xdr:rowOff>104775</xdr:rowOff>
        </xdr:from>
        <xdr:to>
          <xdr:col>7</xdr:col>
          <xdr:colOff>685800</xdr:colOff>
          <xdr:row>14</xdr:row>
          <xdr:rowOff>85725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733425</xdr:colOff>
          <xdr:row>10</xdr:row>
          <xdr:rowOff>314325</xdr:rowOff>
        </xdr:from>
        <xdr:to>
          <xdr:col>4</xdr:col>
          <xdr:colOff>28575</xdr:colOff>
          <xdr:row>12</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495300</xdr:colOff>
          <xdr:row>12</xdr:row>
          <xdr:rowOff>171450</xdr:rowOff>
        </xdr:from>
        <xdr:to>
          <xdr:col>8</xdr:col>
          <xdr:colOff>723900</xdr:colOff>
          <xdr:row>14</xdr:row>
          <xdr:rowOff>28575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7"/>
  <sheetViews>
    <sheetView tabSelected="1" topLeftCell="A45" zoomScaleNormal="100" zoomScaleSheetLayoutView="90" zoomScalePageLayoutView="80" workbookViewId="0">
      <selection activeCell="C54" sqref="C54:K54"/>
    </sheetView>
  </sheetViews>
  <sheetFormatPr defaultRowHeight="15"/>
  <cols>
    <col min="1" max="1" width="13.140625" customWidth="1"/>
    <col min="2" max="2" width="8.5703125" customWidth="1"/>
    <col min="3" max="3" width="11.85546875" customWidth="1"/>
    <col min="4" max="4" width="13.28515625" customWidth="1"/>
    <col min="5" max="5" width="10.28515625" customWidth="1"/>
    <col min="6" max="6" width="11.85546875" customWidth="1"/>
    <col min="7" max="7" width="12.140625" customWidth="1"/>
    <col min="8" max="8" width="11.7109375" customWidth="1"/>
    <col min="9" max="9" width="11.85546875" customWidth="1"/>
    <col min="10" max="10" width="11.42578125" customWidth="1"/>
    <col min="11" max="11" width="10.5703125" customWidth="1"/>
    <col min="12" max="12" width="11.7109375" customWidth="1"/>
    <col min="13" max="13" width="9.85546875" customWidth="1"/>
    <col min="14" max="14" width="12.5703125" customWidth="1"/>
  </cols>
  <sheetData>
    <row r="1" spans="1:14" ht="14.45" customHeight="1">
      <c r="D1" s="103" t="s">
        <v>0</v>
      </c>
      <c r="E1" s="103"/>
      <c r="F1" s="103"/>
      <c r="G1" s="103"/>
      <c r="H1" s="103"/>
      <c r="I1" s="103"/>
      <c r="J1" s="103"/>
      <c r="K1" s="103"/>
      <c r="L1" s="103"/>
      <c r="M1" s="103"/>
      <c r="N1" s="103"/>
    </row>
    <row r="2" spans="1:14" ht="15" customHeight="1">
      <c r="D2" s="103"/>
      <c r="E2" s="103"/>
      <c r="F2" s="103"/>
      <c r="G2" s="103"/>
      <c r="H2" s="103"/>
      <c r="I2" s="103"/>
      <c r="J2" s="103"/>
      <c r="K2" s="103"/>
      <c r="L2" s="103"/>
      <c r="M2" s="103"/>
      <c r="N2" s="103"/>
    </row>
    <row r="3" spans="1:14" ht="15" customHeight="1"/>
    <row r="4" spans="1:14" ht="14.45" customHeight="1">
      <c r="A4" s="96" t="s">
        <v>1</v>
      </c>
      <c r="B4" s="96"/>
      <c r="C4" s="96"/>
      <c r="D4" s="96"/>
      <c r="E4" s="54"/>
      <c r="F4" s="96" t="s">
        <v>2</v>
      </c>
      <c r="G4" s="96"/>
      <c r="H4" s="104"/>
      <c r="I4" s="104"/>
      <c r="J4" s="61"/>
      <c r="K4" s="96" t="s">
        <v>3</v>
      </c>
      <c r="L4" s="96"/>
      <c r="M4" s="97"/>
      <c r="N4" s="97"/>
    </row>
    <row r="5" spans="1:14">
      <c r="A5" s="96"/>
      <c r="B5" s="96"/>
      <c r="C5" s="96"/>
      <c r="D5" s="96"/>
      <c r="F5" s="96"/>
      <c r="G5" s="96"/>
      <c r="H5" s="95" t="s">
        <v>4</v>
      </c>
      <c r="I5" s="95"/>
      <c r="J5" s="54"/>
      <c r="K5" s="96"/>
      <c r="L5" s="96"/>
      <c r="M5" s="95" t="s">
        <v>5</v>
      </c>
      <c r="N5" s="95"/>
    </row>
    <row r="6" spans="1:14" ht="15.75" thickBot="1">
      <c r="F6" s="54"/>
      <c r="G6" s="54"/>
      <c r="H6" s="54"/>
      <c r="I6" s="54"/>
      <c r="J6" s="54"/>
      <c r="K6" s="120"/>
      <c r="L6" s="120"/>
    </row>
    <row r="7" spans="1:14" ht="15.75" thickBot="1">
      <c r="A7" s="121" t="s">
        <v>6</v>
      </c>
      <c r="B7" s="122"/>
      <c r="C7" s="122"/>
      <c r="D7" s="122"/>
      <c r="E7" s="122"/>
      <c r="F7" s="122"/>
      <c r="G7" s="122"/>
      <c r="H7" s="122"/>
      <c r="I7" s="122"/>
      <c r="J7" s="122"/>
      <c r="K7" s="122"/>
      <c r="L7" s="122"/>
      <c r="M7" s="122"/>
      <c r="N7" s="123"/>
    </row>
    <row r="8" spans="1:14" ht="27" customHeight="1">
      <c r="A8" s="72" t="s">
        <v>7</v>
      </c>
      <c r="B8" s="72"/>
      <c r="C8" s="72"/>
      <c r="D8" s="72"/>
      <c r="E8" s="72"/>
      <c r="F8" s="75" t="s">
        <v>8</v>
      </c>
      <c r="G8" s="76"/>
      <c r="H8" s="76"/>
      <c r="I8" s="76"/>
      <c r="J8" s="76"/>
      <c r="K8" s="76"/>
      <c r="L8" s="76"/>
      <c r="M8" s="76"/>
      <c r="N8" s="77"/>
    </row>
    <row r="9" spans="1:14" ht="25.5" customHeight="1">
      <c r="A9" s="73" t="s">
        <v>9</v>
      </c>
      <c r="B9" s="73"/>
      <c r="C9" s="73"/>
      <c r="D9" s="73"/>
      <c r="E9" s="73"/>
      <c r="F9" s="78"/>
      <c r="G9" s="79"/>
      <c r="H9" s="79"/>
      <c r="I9" s="79"/>
      <c r="J9" s="79"/>
      <c r="K9" s="79"/>
      <c r="L9" s="79"/>
      <c r="M9" s="79"/>
      <c r="N9" s="80"/>
    </row>
    <row r="10" spans="1:14" ht="25.5" customHeight="1">
      <c r="A10" s="73" t="s">
        <v>10</v>
      </c>
      <c r="B10" s="73"/>
      <c r="C10" s="73"/>
      <c r="D10" s="73"/>
      <c r="E10" s="73"/>
      <c r="F10" s="78"/>
      <c r="G10" s="79"/>
      <c r="H10" s="79"/>
      <c r="I10" s="79"/>
      <c r="J10" s="79"/>
      <c r="K10" s="79"/>
      <c r="L10" s="79"/>
      <c r="M10" s="79"/>
      <c r="N10" s="80"/>
    </row>
    <row r="11" spans="1:14" ht="25.5" customHeight="1">
      <c r="A11" s="74" t="s">
        <v>11</v>
      </c>
      <c r="B11" s="74"/>
      <c r="C11" s="74"/>
      <c r="D11" s="74"/>
      <c r="E11" s="74"/>
      <c r="F11" s="81"/>
      <c r="G11" s="82"/>
      <c r="H11" s="82"/>
      <c r="I11" s="82"/>
      <c r="J11" s="82"/>
      <c r="K11" s="82"/>
      <c r="L11" s="82"/>
      <c r="M11" s="82"/>
      <c r="N11" s="83"/>
    </row>
    <row r="12" spans="1:14">
      <c r="A12" s="84" t="s">
        <v>12</v>
      </c>
      <c r="B12" s="85"/>
      <c r="C12" s="85"/>
      <c r="D12" s="4"/>
      <c r="E12" s="53" t="s">
        <v>13</v>
      </c>
      <c r="F12" s="5"/>
      <c r="G12" s="5"/>
      <c r="H12" s="5"/>
      <c r="I12" s="5"/>
      <c r="J12" s="6"/>
      <c r="K12" s="6"/>
      <c r="L12" s="4"/>
      <c r="M12" s="10"/>
      <c r="N12" s="11"/>
    </row>
    <row r="13" spans="1:14">
      <c r="A13" s="7"/>
      <c r="B13" s="8"/>
      <c r="C13" s="8"/>
      <c r="D13" s="8"/>
      <c r="E13" s="8"/>
      <c r="F13" s="8"/>
      <c r="G13" s="8"/>
      <c r="H13" s="8"/>
      <c r="I13" s="8"/>
      <c r="J13" s="8"/>
      <c r="K13" s="8"/>
      <c r="L13" s="8"/>
      <c r="M13" s="3"/>
      <c r="N13" s="12"/>
    </row>
    <row r="14" spans="1:14">
      <c r="A14" s="86" t="s">
        <v>14</v>
      </c>
      <c r="B14" s="87"/>
      <c r="C14" s="62">
        <v>2</v>
      </c>
      <c r="D14" s="62">
        <v>3</v>
      </c>
      <c r="E14" s="62">
        <v>4</v>
      </c>
      <c r="F14" s="62">
        <v>5</v>
      </c>
      <c r="G14" s="62">
        <v>6</v>
      </c>
      <c r="H14" s="62">
        <v>7</v>
      </c>
      <c r="I14" s="62">
        <v>8</v>
      </c>
      <c r="J14" s="9">
        <v>9</v>
      </c>
      <c r="K14" s="9">
        <v>10</v>
      </c>
      <c r="L14" s="56">
        <v>11</v>
      </c>
      <c r="M14" s="9"/>
      <c r="N14" s="52"/>
    </row>
    <row r="15" spans="1:14" ht="15.75" thickBot="1">
      <c r="A15" s="63"/>
      <c r="B15" s="57"/>
      <c r="C15" s="64"/>
      <c r="D15" s="64"/>
      <c r="E15" s="64"/>
      <c r="F15" s="64"/>
      <c r="G15" s="64"/>
      <c r="H15" s="64"/>
      <c r="I15" s="64"/>
      <c r="J15" s="64"/>
      <c r="K15" s="64"/>
      <c r="L15" s="57"/>
      <c r="M15" s="58"/>
      <c r="N15" s="59"/>
    </row>
    <row r="16" spans="1:14" ht="15.75" thickBot="1">
      <c r="A16" s="117" t="s">
        <v>15</v>
      </c>
      <c r="B16" s="118"/>
      <c r="C16" s="118"/>
      <c r="D16" s="118"/>
      <c r="E16" s="118"/>
      <c r="F16" s="118"/>
      <c r="G16" s="118"/>
      <c r="H16" s="118"/>
      <c r="I16" s="118"/>
      <c r="J16" s="118"/>
      <c r="K16" s="118"/>
      <c r="L16" s="118"/>
      <c r="M16" s="118"/>
      <c r="N16" s="119"/>
    </row>
    <row r="17" spans="1:14">
      <c r="A17" s="88" t="s">
        <v>16</v>
      </c>
      <c r="B17" s="90"/>
      <c r="C17" s="2" t="s">
        <v>17</v>
      </c>
      <c r="D17" s="2" t="s">
        <v>18</v>
      </c>
      <c r="E17" s="2" t="s">
        <v>19</v>
      </c>
      <c r="F17" s="2" t="s">
        <v>20</v>
      </c>
      <c r="G17" s="2" t="s">
        <v>21</v>
      </c>
      <c r="H17" s="2" t="s">
        <v>22</v>
      </c>
      <c r="I17" s="2" t="s">
        <v>23</v>
      </c>
      <c r="J17" s="2" t="s">
        <v>24</v>
      </c>
      <c r="K17" s="2" t="s">
        <v>25</v>
      </c>
      <c r="L17" s="2" t="s">
        <v>26</v>
      </c>
      <c r="M17" s="2" t="s">
        <v>27</v>
      </c>
      <c r="N17" s="2" t="s">
        <v>28</v>
      </c>
    </row>
    <row r="18" spans="1:14" ht="26.25" customHeight="1">
      <c r="A18" s="105" t="s">
        <v>29</v>
      </c>
      <c r="B18" s="106"/>
      <c r="C18" s="111" t="s">
        <v>30</v>
      </c>
      <c r="D18" s="1" t="s">
        <v>31</v>
      </c>
      <c r="E18" s="111" t="s">
        <v>32</v>
      </c>
      <c r="F18" s="111" t="s">
        <v>33</v>
      </c>
      <c r="G18" s="111" t="s">
        <v>34</v>
      </c>
      <c r="H18" s="111" t="s">
        <v>35</v>
      </c>
      <c r="I18" s="111" t="s">
        <v>36</v>
      </c>
      <c r="J18" s="111" t="s">
        <v>37</v>
      </c>
      <c r="K18" s="111" t="s">
        <v>38</v>
      </c>
      <c r="L18" s="114" t="s">
        <v>39</v>
      </c>
      <c r="M18" s="114" t="s">
        <v>40</v>
      </c>
      <c r="N18" s="114" t="s">
        <v>41</v>
      </c>
    </row>
    <row r="19" spans="1:14" ht="15" customHeight="1">
      <c r="A19" s="107"/>
      <c r="B19" s="108"/>
      <c r="C19" s="112"/>
      <c r="D19" s="1" t="s">
        <v>42</v>
      </c>
      <c r="E19" s="112"/>
      <c r="F19" s="112"/>
      <c r="G19" s="112"/>
      <c r="H19" s="112"/>
      <c r="I19" s="112"/>
      <c r="J19" s="112"/>
      <c r="K19" s="112"/>
      <c r="L19" s="115"/>
      <c r="M19" s="115"/>
      <c r="N19" s="115"/>
    </row>
    <row r="20" spans="1:14" ht="15" customHeight="1">
      <c r="A20" s="107"/>
      <c r="B20" s="108"/>
      <c r="C20" s="112"/>
      <c r="D20" s="1" t="s">
        <v>43</v>
      </c>
      <c r="E20" s="112"/>
      <c r="F20" s="112"/>
      <c r="G20" s="112"/>
      <c r="H20" s="112"/>
      <c r="I20" s="112"/>
      <c r="J20" s="112"/>
      <c r="K20" s="112"/>
      <c r="L20" s="115"/>
      <c r="M20" s="115"/>
      <c r="N20" s="115"/>
    </row>
    <row r="21" spans="1:14" ht="23.45" customHeight="1" thickBot="1">
      <c r="A21" s="109"/>
      <c r="B21" s="110"/>
      <c r="C21" s="113"/>
      <c r="D21" s="65"/>
      <c r="E21" s="113"/>
      <c r="F21" s="113"/>
      <c r="G21" s="113"/>
      <c r="H21" s="113"/>
      <c r="I21" s="113"/>
      <c r="J21" s="113"/>
      <c r="K21" s="113"/>
      <c r="L21" s="116"/>
      <c r="M21" s="116"/>
      <c r="N21" s="116"/>
    </row>
    <row r="22" spans="1:14">
      <c r="A22" s="147"/>
      <c r="B22" s="147"/>
      <c r="H22">
        <f>G22-F22</f>
        <v>0</v>
      </c>
      <c r="I22" s="13"/>
      <c r="J22" s="35"/>
      <c r="L22" s="13"/>
      <c r="M22" s="49"/>
      <c r="N22" s="49"/>
    </row>
    <row r="23" spans="1:14">
      <c r="A23" s="99"/>
      <c r="B23" s="99"/>
      <c r="H23">
        <f t="shared" ref="H23:H31" si="0">G23-F23</f>
        <v>0</v>
      </c>
      <c r="I23" s="13"/>
      <c r="L23" s="13"/>
      <c r="M23" s="49"/>
      <c r="N23" s="49"/>
    </row>
    <row r="24" spans="1:14">
      <c r="A24" s="99"/>
      <c r="B24" s="99"/>
      <c r="H24">
        <f t="shared" si="0"/>
        <v>0</v>
      </c>
      <c r="I24" s="13"/>
      <c r="L24" s="13"/>
      <c r="M24" s="49"/>
      <c r="N24" s="49"/>
    </row>
    <row r="25" spans="1:14">
      <c r="A25" s="99"/>
      <c r="B25" s="99"/>
      <c r="H25">
        <f t="shared" si="0"/>
        <v>0</v>
      </c>
      <c r="I25" s="13"/>
      <c r="L25" s="13"/>
      <c r="M25" s="49"/>
      <c r="N25" s="49"/>
    </row>
    <row r="26" spans="1:14">
      <c r="A26" s="99"/>
      <c r="B26" s="99"/>
      <c r="H26">
        <f t="shared" si="0"/>
        <v>0</v>
      </c>
      <c r="I26" s="13"/>
      <c r="L26" s="13"/>
      <c r="M26" s="49"/>
      <c r="N26" s="49"/>
    </row>
    <row r="27" spans="1:14">
      <c r="A27" s="99"/>
      <c r="B27" s="99"/>
      <c r="H27">
        <f t="shared" si="0"/>
        <v>0</v>
      </c>
      <c r="I27" s="13"/>
      <c r="L27" s="13"/>
      <c r="M27" s="49"/>
      <c r="N27" s="49"/>
    </row>
    <row r="28" spans="1:14">
      <c r="A28" s="99"/>
      <c r="B28" s="99"/>
      <c r="H28">
        <f t="shared" si="0"/>
        <v>0</v>
      </c>
      <c r="I28" s="13"/>
      <c r="L28" s="13"/>
      <c r="M28" s="49"/>
      <c r="N28" s="49"/>
    </row>
    <row r="29" spans="1:14">
      <c r="A29" s="99"/>
      <c r="B29" s="99"/>
      <c r="H29">
        <f t="shared" si="0"/>
        <v>0</v>
      </c>
      <c r="I29" s="13"/>
      <c r="L29" s="13"/>
      <c r="M29" s="49"/>
      <c r="N29" s="49"/>
    </row>
    <row r="30" spans="1:14">
      <c r="A30" s="99"/>
      <c r="B30" s="99"/>
      <c r="H30">
        <f t="shared" si="0"/>
        <v>0</v>
      </c>
      <c r="I30" s="13"/>
      <c r="L30" s="13"/>
      <c r="M30" s="49"/>
      <c r="N30" s="49"/>
    </row>
    <row r="31" spans="1:14" ht="15.75" thickBot="1">
      <c r="A31" s="99"/>
      <c r="B31" s="99"/>
      <c r="H31">
        <f t="shared" si="0"/>
        <v>0</v>
      </c>
      <c r="I31" s="13"/>
      <c r="L31" s="13"/>
      <c r="M31" s="49"/>
      <c r="N31" s="49"/>
    </row>
    <row r="32" spans="1:14" ht="15.75" thickBot="1">
      <c r="A32" s="30"/>
      <c r="B32" s="55"/>
      <c r="C32" s="55"/>
      <c r="D32" s="55"/>
      <c r="E32" s="55"/>
      <c r="F32" s="55"/>
      <c r="G32" s="16"/>
      <c r="H32" s="29">
        <f>SUM(H22:H31)</f>
        <v>0</v>
      </c>
      <c r="I32" s="30"/>
      <c r="J32" s="16"/>
      <c r="K32" s="47">
        <f>SUM(K22:K31)</f>
        <v>0</v>
      </c>
      <c r="L32" s="50"/>
      <c r="M32" s="51"/>
      <c r="N32" s="51"/>
    </row>
    <row r="33" spans="1:14" ht="12.75" customHeight="1">
      <c r="A33" s="91"/>
      <c r="B33" s="91"/>
      <c r="C33" s="91"/>
      <c r="D33" s="91"/>
      <c r="E33" s="91"/>
      <c r="G33" s="67"/>
      <c r="H33" s="136" t="s">
        <v>44</v>
      </c>
      <c r="I33" s="13"/>
      <c r="K33" s="28" t="s">
        <v>45</v>
      </c>
      <c r="M33" s="48"/>
      <c r="N33" s="48"/>
    </row>
    <row r="34" spans="1:14">
      <c r="B34" s="19"/>
      <c r="C34" s="19"/>
      <c r="D34" s="19"/>
      <c r="E34" s="19"/>
      <c r="G34" s="67"/>
      <c r="H34" s="137"/>
      <c r="I34" s="13"/>
      <c r="K34" s="13"/>
      <c r="L34" s="20"/>
      <c r="M34" s="20"/>
      <c r="N34" s="31"/>
    </row>
    <row r="35" spans="1:14" ht="15.75" thickBot="1">
      <c r="A35" s="21"/>
      <c r="B35" s="19"/>
      <c r="C35" s="19"/>
      <c r="D35" s="19"/>
      <c r="E35" s="19"/>
      <c r="G35" s="67"/>
      <c r="H35" s="138"/>
      <c r="I35" s="13"/>
      <c r="J35" s="17"/>
      <c r="K35" s="13"/>
      <c r="L35" s="20"/>
      <c r="M35" s="20"/>
      <c r="N35" s="18"/>
    </row>
    <row r="36" spans="1:14" ht="15.75" thickBot="1">
      <c r="A36" s="32" t="s">
        <v>46</v>
      </c>
      <c r="B36" s="33"/>
      <c r="C36" s="33"/>
      <c r="D36" s="33"/>
      <c r="E36" s="33"/>
      <c r="F36" s="33"/>
      <c r="G36" s="33"/>
      <c r="H36" s="33"/>
      <c r="I36" s="33"/>
      <c r="J36" s="33"/>
      <c r="K36" s="33"/>
      <c r="L36" s="33"/>
      <c r="M36" s="33"/>
      <c r="N36" s="34"/>
    </row>
    <row r="37" spans="1:14" ht="15.75" thickBot="1">
      <c r="K37" s="68" t="s">
        <v>47</v>
      </c>
      <c r="L37" s="70" t="s">
        <v>48</v>
      </c>
    </row>
    <row r="38" spans="1:14" ht="15.75" thickBot="1">
      <c r="A38" s="22" t="s">
        <v>49</v>
      </c>
      <c r="B38" t="s">
        <v>50</v>
      </c>
      <c r="K38" s="42"/>
      <c r="L38" s="27" t="e">
        <f>K38/K$43</f>
        <v>#DIV/0!</v>
      </c>
    </row>
    <row r="39" spans="1:14" ht="15.75" thickBot="1">
      <c r="A39" s="22" t="s">
        <v>51</v>
      </c>
      <c r="B39" t="s">
        <v>52</v>
      </c>
      <c r="K39" s="42"/>
      <c r="L39" s="27" t="e">
        <f>K39/K$43</f>
        <v>#DIV/0!</v>
      </c>
    </row>
    <row r="40" spans="1:14" ht="15.75" thickBot="1">
      <c r="A40" s="22" t="s">
        <v>53</v>
      </c>
      <c r="B40" t="s">
        <v>54</v>
      </c>
      <c r="K40" s="42"/>
      <c r="L40" s="27" t="e">
        <f>K40/K$43</f>
        <v>#DIV/0!</v>
      </c>
    </row>
    <row r="41" spans="1:14" ht="15.75" thickBot="1">
      <c r="A41" s="22" t="s">
        <v>55</v>
      </c>
      <c r="B41" t="s">
        <v>56</v>
      </c>
      <c r="K41" s="43"/>
      <c r="L41" s="27" t="e">
        <f>K41/K$43</f>
        <v>#DIV/0!</v>
      </c>
    </row>
    <row r="42" spans="1:14" ht="8.25" customHeight="1" thickBot="1">
      <c r="A42" s="22"/>
      <c r="K42" s="26"/>
      <c r="L42" s="27"/>
    </row>
    <row r="43" spans="1:14" ht="15.75" thickBot="1">
      <c r="C43" s="23"/>
      <c r="D43" s="23"/>
      <c r="E43" s="6"/>
      <c r="F43" s="25" t="s">
        <v>57</v>
      </c>
      <c r="G43" s="25"/>
      <c r="H43" s="25"/>
      <c r="I43" s="6"/>
      <c r="J43" s="24"/>
      <c r="K43" s="41">
        <f>K38+K39+K40+K41</f>
        <v>0</v>
      </c>
      <c r="L43" s="27" t="e">
        <f>K43/K$43</f>
        <v>#DIV/0!</v>
      </c>
    </row>
    <row r="44" spans="1:14">
      <c r="D44" s="23"/>
      <c r="E44" s="23"/>
      <c r="F44" s="44"/>
      <c r="G44" s="44"/>
      <c r="H44" s="44"/>
      <c r="I44" s="45"/>
      <c r="J44" s="44"/>
      <c r="K44" s="44"/>
      <c r="L44" s="66"/>
      <c r="M44" s="66"/>
      <c r="N44" s="46"/>
    </row>
    <row r="45" spans="1:14" ht="50.45" customHeight="1">
      <c r="A45" s="141" t="s">
        <v>58</v>
      </c>
      <c r="B45" s="141"/>
      <c r="C45" s="141"/>
      <c r="D45" s="141"/>
      <c r="E45" s="141"/>
      <c r="F45" s="141"/>
      <c r="G45" s="141"/>
      <c r="H45" s="141"/>
      <c r="I45" s="141"/>
      <c r="J45" s="141"/>
      <c r="K45" s="141"/>
      <c r="L45" s="141"/>
      <c r="M45" s="141"/>
      <c r="N45" s="141"/>
    </row>
    <row r="46" spans="1:14" ht="15.75" thickBot="1">
      <c r="A46" s="32" t="s">
        <v>59</v>
      </c>
      <c r="B46" s="33"/>
      <c r="C46" s="33"/>
      <c r="D46" s="33"/>
      <c r="E46" s="33"/>
      <c r="F46" s="33"/>
      <c r="G46" s="33"/>
      <c r="H46" s="33"/>
      <c r="I46" s="33"/>
      <c r="J46" s="33"/>
      <c r="K46" s="33"/>
      <c r="L46" s="33"/>
      <c r="M46" s="33"/>
      <c r="N46" s="34"/>
    </row>
    <row r="47" spans="1:14">
      <c r="A47" s="40" t="s">
        <v>60</v>
      </c>
    </row>
    <row r="48" spans="1:14">
      <c r="K48" s="142" t="s">
        <v>61</v>
      </c>
      <c r="L48" s="142"/>
      <c r="M48" s="69" t="s">
        <v>62</v>
      </c>
    </row>
    <row r="49" spans="1:14" ht="31.5" customHeight="1">
      <c r="A49" s="141" t="s">
        <v>63</v>
      </c>
      <c r="B49" s="141"/>
      <c r="C49" s="141"/>
      <c r="D49" s="141"/>
      <c r="E49" s="141"/>
      <c r="F49" s="141"/>
      <c r="G49" s="141"/>
      <c r="H49" s="141"/>
      <c r="I49" s="141"/>
      <c r="J49" s="141"/>
      <c r="K49" s="143" t="s">
        <v>64</v>
      </c>
      <c r="L49" s="143"/>
      <c r="M49" s="36"/>
    </row>
    <row r="51" spans="1:14" ht="15.75" thickBot="1">
      <c r="A51" t="s">
        <v>65</v>
      </c>
    </row>
    <row r="52" spans="1:14" ht="15.75" thickBot="1">
      <c r="B52" s="22" t="s">
        <v>49</v>
      </c>
      <c r="C52" t="s">
        <v>66</v>
      </c>
      <c r="J52" s="8"/>
      <c r="L52" s="15"/>
    </row>
    <row r="53" spans="1:14">
      <c r="B53" s="22" t="s">
        <v>51</v>
      </c>
      <c r="C53" t="s">
        <v>67</v>
      </c>
      <c r="L53" s="14" t="s">
        <v>68</v>
      </c>
      <c r="M53" s="14" t="s">
        <v>69</v>
      </c>
    </row>
    <row r="54" spans="1:14" ht="29.25" customHeight="1">
      <c r="B54" s="37" t="s">
        <v>53</v>
      </c>
      <c r="C54" s="140" t="s">
        <v>70</v>
      </c>
      <c r="D54" s="141"/>
      <c r="E54" s="141"/>
      <c r="F54" s="141"/>
      <c r="G54" s="141"/>
      <c r="H54" s="141"/>
      <c r="I54" s="141"/>
      <c r="J54" s="141"/>
      <c r="K54" s="141"/>
    </row>
    <row r="55" spans="1:14" ht="15.75" thickBot="1"/>
    <row r="56" spans="1:14">
      <c r="C56" s="2" t="s">
        <v>16</v>
      </c>
      <c r="D56" s="2" t="s">
        <v>17</v>
      </c>
      <c r="E56" s="88" t="s">
        <v>18</v>
      </c>
      <c r="F56" s="90"/>
      <c r="G56" s="88" t="s">
        <v>19</v>
      </c>
      <c r="H56" s="89"/>
      <c r="I56" s="90"/>
      <c r="J56" s="88" t="s">
        <v>20</v>
      </c>
      <c r="K56" s="89"/>
      <c r="L56" s="89"/>
      <c r="M56" s="89"/>
      <c r="N56" s="90"/>
    </row>
    <row r="57" spans="1:14" ht="30" customHeight="1" thickBot="1">
      <c r="C57" s="38" t="s">
        <v>71</v>
      </c>
      <c r="D57" s="38" t="s">
        <v>72</v>
      </c>
      <c r="E57" s="93" t="s">
        <v>73</v>
      </c>
      <c r="F57" s="94"/>
      <c r="G57" s="144" t="s">
        <v>74</v>
      </c>
      <c r="H57" s="145"/>
      <c r="I57" s="146"/>
      <c r="J57" s="100" t="s">
        <v>75</v>
      </c>
      <c r="K57" s="101"/>
      <c r="L57" s="101"/>
      <c r="M57" s="101"/>
      <c r="N57" s="102"/>
    </row>
    <row r="58" spans="1:14">
      <c r="C58" s="60"/>
      <c r="D58" s="60"/>
      <c r="E58" s="71"/>
      <c r="F58" s="71"/>
      <c r="G58" s="71"/>
      <c r="H58" s="71"/>
      <c r="I58" s="71"/>
      <c r="J58" s="71"/>
      <c r="K58" s="71"/>
      <c r="L58" s="71"/>
      <c r="M58" s="71"/>
      <c r="N58" s="71"/>
    </row>
    <row r="59" spans="1:14">
      <c r="E59" s="98"/>
      <c r="F59" s="98"/>
      <c r="G59" s="98"/>
      <c r="H59" s="98"/>
      <c r="I59" s="98"/>
      <c r="J59" s="99"/>
      <c r="K59" s="99"/>
      <c r="L59" s="99"/>
      <c r="M59" s="99"/>
      <c r="N59" s="99"/>
    </row>
    <row r="60" spans="1:14" ht="15.75" thickBot="1">
      <c r="E60" s="92"/>
      <c r="F60" s="92"/>
      <c r="G60" s="92"/>
      <c r="H60" s="92"/>
      <c r="I60" s="92"/>
      <c r="J60" s="92"/>
      <c r="K60" s="92"/>
      <c r="L60" s="92"/>
      <c r="M60" s="92"/>
      <c r="N60" s="92"/>
    </row>
    <row r="61" spans="1:14" ht="15.75" thickBot="1">
      <c r="A61" s="32" t="s">
        <v>76</v>
      </c>
      <c r="B61" s="33"/>
      <c r="C61" s="33"/>
      <c r="D61" s="33"/>
      <c r="E61" s="33"/>
      <c r="F61" s="33"/>
      <c r="G61" s="33"/>
      <c r="H61" s="33"/>
      <c r="I61" s="33"/>
      <c r="J61" s="33"/>
      <c r="K61" s="33"/>
      <c r="L61" s="33"/>
      <c r="M61" s="33"/>
      <c r="N61" s="34"/>
    </row>
    <row r="62" spans="1:14" s="39" customFormat="1" ht="30.75" customHeight="1" thickBot="1">
      <c r="A62" s="139" t="s">
        <v>77</v>
      </c>
      <c r="B62" s="139"/>
      <c r="C62" s="139"/>
      <c r="D62" s="139"/>
      <c r="E62" s="139"/>
      <c r="F62" s="139"/>
      <c r="G62" s="139"/>
      <c r="H62" s="139"/>
      <c r="I62" s="139"/>
      <c r="J62" s="139"/>
      <c r="K62" s="139"/>
      <c r="L62" s="139"/>
      <c r="M62" s="139"/>
      <c r="N62" s="139"/>
    </row>
    <row r="63" spans="1:14" s="39" customFormat="1">
      <c r="A63" s="130" t="s">
        <v>16</v>
      </c>
      <c r="B63" s="131"/>
      <c r="C63" s="132"/>
      <c r="D63" s="130" t="s">
        <v>17</v>
      </c>
      <c r="E63" s="131"/>
      <c r="F63" s="132"/>
      <c r="G63" s="130" t="s">
        <v>18</v>
      </c>
      <c r="H63" s="131"/>
      <c r="I63" s="131"/>
      <c r="J63" s="132"/>
      <c r="K63" s="130" t="s">
        <v>19</v>
      </c>
      <c r="L63" s="131"/>
      <c r="M63" s="131"/>
      <c r="N63" s="132"/>
    </row>
    <row r="64" spans="1:14" ht="15.75" thickBot="1">
      <c r="A64" s="124" t="s">
        <v>78</v>
      </c>
      <c r="B64" s="125"/>
      <c r="C64" s="126"/>
      <c r="D64" s="124" t="s">
        <v>79</v>
      </c>
      <c r="E64" s="125"/>
      <c r="F64" s="126"/>
      <c r="G64" s="133" t="s">
        <v>80</v>
      </c>
      <c r="H64" s="134"/>
      <c r="I64" s="134"/>
      <c r="J64" s="135"/>
      <c r="K64" s="127" t="s">
        <v>81</v>
      </c>
      <c r="L64" s="128"/>
      <c r="M64" s="128"/>
      <c r="N64" s="129"/>
    </row>
    <row r="65" spans="1:14">
      <c r="A65" s="71"/>
      <c r="B65" s="71"/>
      <c r="C65" s="71"/>
      <c r="D65" s="71"/>
      <c r="E65" s="71"/>
      <c r="F65" s="71"/>
      <c r="G65" s="71"/>
      <c r="H65" s="71"/>
      <c r="I65" s="71"/>
      <c r="J65" s="71"/>
      <c r="K65" s="71"/>
      <c r="L65" s="71"/>
      <c r="M65" s="71"/>
      <c r="N65" s="71"/>
    </row>
    <row r="66" spans="1:14">
      <c r="J66" s="66"/>
      <c r="K66" s="66"/>
      <c r="L66" s="66"/>
      <c r="M66" s="66"/>
      <c r="N66" s="66"/>
    </row>
    <row r="67" spans="1:14">
      <c r="J67" s="66"/>
      <c r="K67" s="66"/>
      <c r="L67" s="66"/>
      <c r="M67" s="66"/>
      <c r="N67" s="66"/>
    </row>
  </sheetData>
  <mergeCells count="76">
    <mergeCell ref="A28:B28"/>
    <mergeCell ref="A29:B29"/>
    <mergeCell ref="A24:B24"/>
    <mergeCell ref="A25:B25"/>
    <mergeCell ref="A26:B26"/>
    <mergeCell ref="A27:B27"/>
    <mergeCell ref="A22:B22"/>
    <mergeCell ref="F18:F21"/>
    <mergeCell ref="I18:I21"/>
    <mergeCell ref="J18:J21"/>
    <mergeCell ref="E18:E21"/>
    <mergeCell ref="A23:B23"/>
    <mergeCell ref="A30:B30"/>
    <mergeCell ref="H33:H35"/>
    <mergeCell ref="J58:N58"/>
    <mergeCell ref="A62:N62"/>
    <mergeCell ref="J60:N60"/>
    <mergeCell ref="C54:K54"/>
    <mergeCell ref="A49:J49"/>
    <mergeCell ref="K48:L48"/>
    <mergeCell ref="K49:L49"/>
    <mergeCell ref="A45:N45"/>
    <mergeCell ref="G57:I57"/>
    <mergeCell ref="E58:F58"/>
    <mergeCell ref="E59:F59"/>
    <mergeCell ref="E60:F60"/>
    <mergeCell ref="G58:I58"/>
    <mergeCell ref="A31:B31"/>
    <mergeCell ref="A64:C64"/>
    <mergeCell ref="D64:F64"/>
    <mergeCell ref="K64:N64"/>
    <mergeCell ref="A63:C63"/>
    <mergeCell ref="D63:F63"/>
    <mergeCell ref="K63:N63"/>
    <mergeCell ref="G64:J64"/>
    <mergeCell ref="G63:J63"/>
    <mergeCell ref="D1:N2"/>
    <mergeCell ref="A4:D5"/>
    <mergeCell ref="H4:I4"/>
    <mergeCell ref="F4:G5"/>
    <mergeCell ref="A18:B21"/>
    <mergeCell ref="C18:C21"/>
    <mergeCell ref="L18:L21"/>
    <mergeCell ref="M18:M21"/>
    <mergeCell ref="N18:N21"/>
    <mergeCell ref="A16:N16"/>
    <mergeCell ref="K6:L6"/>
    <mergeCell ref="A7:N7"/>
    <mergeCell ref="A17:B17"/>
    <mergeCell ref="H18:H21"/>
    <mergeCell ref="G18:G21"/>
    <mergeCell ref="K18:K21"/>
    <mergeCell ref="H5:I5"/>
    <mergeCell ref="K4:L5"/>
    <mergeCell ref="M5:N5"/>
    <mergeCell ref="M4:N4"/>
    <mergeCell ref="G59:I59"/>
    <mergeCell ref="J59:N59"/>
    <mergeCell ref="J57:N57"/>
    <mergeCell ref="J56:N56"/>
    <mergeCell ref="A65:C65"/>
    <mergeCell ref="D65:F65"/>
    <mergeCell ref="G65:J65"/>
    <mergeCell ref="K65:N65"/>
    <mergeCell ref="A8:E8"/>
    <mergeCell ref="A9:E9"/>
    <mergeCell ref="A10:E10"/>
    <mergeCell ref="A11:E11"/>
    <mergeCell ref="F8:N11"/>
    <mergeCell ref="A12:C12"/>
    <mergeCell ref="A14:B14"/>
    <mergeCell ref="G56:I56"/>
    <mergeCell ref="A33:E33"/>
    <mergeCell ref="G60:I60"/>
    <mergeCell ref="E57:F57"/>
    <mergeCell ref="E56:F56"/>
  </mergeCells>
  <conditionalFormatting sqref="I33:I35 I22:I31 N44 L38:L43">
    <cfRule type="expression" dxfId="2" priority="5" stopIfTrue="1">
      <formula>ISERROR(I22)</formula>
    </cfRule>
  </conditionalFormatting>
  <conditionalFormatting sqref="K34:K35 L22:L31">
    <cfRule type="expression" dxfId="1" priority="4" stopIfTrue="1">
      <formula>ISERROR(K22)</formula>
    </cfRule>
  </conditionalFormatting>
  <conditionalFormatting sqref="L39">
    <cfRule type="expression" dxfId="0" priority="3" stopIfTrue="1">
      <formula>ISERROR(L39)</formula>
    </cfRule>
  </conditionalFormatting>
  <pageMargins left="0.7" right="0.7" top="0.75" bottom="0.75" header="0.3" footer="0.3"/>
  <pageSetup scale="76" fitToHeight="0" orientation="landscape" r:id="rId1"/>
  <headerFooter>
    <oddHeader>&amp;CVehicle and Other Equipment Progress Report</oddHeader>
    <oddFooter>&amp;CPage &amp;P of &amp;N</oddFooter>
  </headerFooter>
  <rowBreaks count="1" manualBreakCount="1">
    <brk id="3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sizeWithCells="1">
                  <from>
                    <xdr:col>4</xdr:col>
                    <xdr:colOff>438150</xdr:colOff>
                    <xdr:row>12</xdr:row>
                    <xdr:rowOff>47625</xdr:rowOff>
                  </from>
                  <to>
                    <xdr:col>4</xdr:col>
                    <xdr:colOff>600075</xdr:colOff>
                    <xdr:row>14</xdr:row>
                    <xdr:rowOff>133350</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sizeWithCells="1">
                  <from>
                    <xdr:col>9</xdr:col>
                    <xdr:colOff>514350</xdr:colOff>
                    <xdr:row>12</xdr:row>
                    <xdr:rowOff>47625</xdr:rowOff>
                  </from>
                  <to>
                    <xdr:col>10</xdr:col>
                    <xdr:colOff>152400</xdr:colOff>
                    <xdr:row>14</xdr:row>
                    <xdr:rowOff>133350</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sizeWithCells="1">
                  <from>
                    <xdr:col>3</xdr:col>
                    <xdr:colOff>628650</xdr:colOff>
                    <xdr:row>12</xdr:row>
                    <xdr:rowOff>142875</xdr:rowOff>
                  </from>
                  <to>
                    <xdr:col>3</xdr:col>
                    <xdr:colOff>828675</xdr:colOff>
                    <xdr:row>14</xdr:row>
                    <xdr:rowOff>66675</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sizeWithCells="1">
                  <from>
                    <xdr:col>2</xdr:col>
                    <xdr:colOff>504825</xdr:colOff>
                    <xdr:row>11</xdr:row>
                    <xdr:rowOff>19050</xdr:rowOff>
                  </from>
                  <to>
                    <xdr:col>2</xdr:col>
                    <xdr:colOff>676275</xdr:colOff>
                    <xdr:row>15</xdr:row>
                    <xdr:rowOff>171450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sizeWithCells="1">
                  <from>
                    <xdr:col>5</xdr:col>
                    <xdr:colOff>533400</xdr:colOff>
                    <xdr:row>11</xdr:row>
                    <xdr:rowOff>9525</xdr:rowOff>
                  </from>
                  <to>
                    <xdr:col>5</xdr:col>
                    <xdr:colOff>733425</xdr:colOff>
                    <xdr:row>15</xdr:row>
                    <xdr:rowOff>161925</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sizeWithCells="1">
                  <from>
                    <xdr:col>10</xdr:col>
                    <xdr:colOff>352425</xdr:colOff>
                    <xdr:row>11</xdr:row>
                    <xdr:rowOff>19050</xdr:rowOff>
                  </from>
                  <to>
                    <xdr:col>10</xdr:col>
                    <xdr:colOff>561975</xdr:colOff>
                    <xdr:row>15</xdr:row>
                    <xdr:rowOff>171450</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sizeWithCells="1">
                  <from>
                    <xdr:col>11</xdr:col>
                    <xdr:colOff>447675</xdr:colOff>
                    <xdr:row>12</xdr:row>
                    <xdr:rowOff>123825</xdr:rowOff>
                  </from>
                  <to>
                    <xdr:col>11</xdr:col>
                    <xdr:colOff>733425</xdr:colOff>
                    <xdr:row>14</xdr:row>
                    <xdr:rowOff>66675</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sizeWithCells="1">
                  <from>
                    <xdr:col>6</xdr:col>
                    <xdr:colOff>180975</xdr:colOff>
                    <xdr:row>10</xdr:row>
                    <xdr:rowOff>257175</xdr:rowOff>
                  </from>
                  <to>
                    <xdr:col>6</xdr:col>
                    <xdr:colOff>409575</xdr:colOff>
                    <xdr:row>12</xdr:row>
                    <xdr:rowOff>76200</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sizeWithCells="1">
                  <from>
                    <xdr:col>12</xdr:col>
                    <xdr:colOff>85725</xdr:colOff>
                    <xdr:row>46</xdr:row>
                    <xdr:rowOff>47625</xdr:rowOff>
                  </from>
                  <to>
                    <xdr:col>12</xdr:col>
                    <xdr:colOff>276225</xdr:colOff>
                    <xdr:row>48</xdr:row>
                    <xdr:rowOff>123825</xdr:rowOff>
                  </to>
                </anchor>
              </controlPr>
            </control>
          </mc:Choice>
        </mc:AlternateContent>
        <mc:AlternateContent xmlns:mc="http://schemas.openxmlformats.org/markup-compatibility/2006">
          <mc:Choice Requires="x14">
            <control shapeId="1047" r:id="rId13" name="Check Box 23">
              <controlPr defaultSize="0" autoFill="0" autoLine="0" autoPict="0">
                <anchor moveWithCells="1" sizeWithCells="1">
                  <from>
                    <xdr:col>10</xdr:col>
                    <xdr:colOff>504825</xdr:colOff>
                    <xdr:row>46</xdr:row>
                    <xdr:rowOff>57150</xdr:rowOff>
                  </from>
                  <to>
                    <xdr:col>10</xdr:col>
                    <xdr:colOff>676275</xdr:colOff>
                    <xdr:row>48</xdr:row>
                    <xdr:rowOff>133350</xdr:rowOff>
                  </to>
                </anchor>
              </controlPr>
            </control>
          </mc:Choice>
        </mc:AlternateContent>
        <mc:AlternateContent xmlns:mc="http://schemas.openxmlformats.org/markup-compatibility/2006">
          <mc:Choice Requires="x14">
            <control shapeId="1048" r:id="rId14" name="Check Box 24">
              <controlPr defaultSize="0" autoFill="0" autoLine="0" autoPict="0">
                <anchor moveWithCells="1" sizeWithCells="1">
                  <from>
                    <xdr:col>11</xdr:col>
                    <xdr:colOff>438150</xdr:colOff>
                    <xdr:row>51</xdr:row>
                    <xdr:rowOff>104775</xdr:rowOff>
                  </from>
                  <to>
                    <xdr:col>12</xdr:col>
                    <xdr:colOff>57150</xdr:colOff>
                    <xdr:row>53</xdr:row>
                    <xdr:rowOff>104775</xdr:rowOff>
                  </to>
                </anchor>
              </controlPr>
            </control>
          </mc:Choice>
        </mc:AlternateContent>
        <mc:AlternateContent xmlns:mc="http://schemas.openxmlformats.org/markup-compatibility/2006">
          <mc:Choice Requires="x14">
            <control shapeId="1049" r:id="rId15" name="Check Box 25">
              <controlPr defaultSize="0" autoFill="0" autoLine="0" autoPict="0">
                <anchor moveWithCells="1" sizeWithCells="1">
                  <from>
                    <xdr:col>12</xdr:col>
                    <xdr:colOff>314325</xdr:colOff>
                    <xdr:row>51</xdr:row>
                    <xdr:rowOff>76200</xdr:rowOff>
                  </from>
                  <to>
                    <xdr:col>12</xdr:col>
                    <xdr:colOff>514350</xdr:colOff>
                    <xdr:row>53</xdr:row>
                    <xdr:rowOff>104775</xdr:rowOff>
                  </to>
                </anchor>
              </controlPr>
            </control>
          </mc:Choice>
        </mc:AlternateContent>
        <mc:AlternateContent xmlns:mc="http://schemas.openxmlformats.org/markup-compatibility/2006">
          <mc:Choice Requires="x14">
            <control shapeId="1050" r:id="rId16" name="Check Box 26">
              <controlPr defaultSize="0" autoFill="0" autoLine="0" autoPict="0">
                <anchor moveWithCells="1" sizeWithCells="1">
                  <from>
                    <xdr:col>3</xdr:col>
                    <xdr:colOff>914400</xdr:colOff>
                    <xdr:row>8</xdr:row>
                    <xdr:rowOff>295275</xdr:rowOff>
                  </from>
                  <to>
                    <xdr:col>3</xdr:col>
                    <xdr:colOff>1143000</xdr:colOff>
                    <xdr:row>13</xdr:row>
                    <xdr:rowOff>180975</xdr:rowOff>
                  </to>
                </anchor>
              </controlPr>
            </control>
          </mc:Choice>
        </mc:AlternateContent>
        <mc:AlternateContent xmlns:mc="http://schemas.openxmlformats.org/markup-compatibility/2006">
          <mc:Choice Requires="x14">
            <control shapeId="1053" r:id="rId17" name="Check Box 29">
              <controlPr defaultSize="0" autoFill="0" autoLine="0" autoPict="0">
                <anchor moveWithCells="1" sizeWithCells="1">
                  <from>
                    <xdr:col>6</xdr:col>
                    <xdr:colOff>504825</xdr:colOff>
                    <xdr:row>12</xdr:row>
                    <xdr:rowOff>104775</xdr:rowOff>
                  </from>
                  <to>
                    <xdr:col>6</xdr:col>
                    <xdr:colOff>742950</xdr:colOff>
                    <xdr:row>14</xdr:row>
                    <xdr:rowOff>95250</xdr:rowOff>
                  </to>
                </anchor>
              </controlPr>
            </control>
          </mc:Choice>
        </mc:AlternateContent>
        <mc:AlternateContent xmlns:mc="http://schemas.openxmlformats.org/markup-compatibility/2006">
          <mc:Choice Requires="x14">
            <control shapeId="1054" r:id="rId18" name="Check Box 30">
              <controlPr defaultSize="0" autoFill="0" autoLine="0" autoPict="0">
                <anchor moveWithCells="1" sizeWithCells="1">
                  <from>
                    <xdr:col>7</xdr:col>
                    <xdr:colOff>485775</xdr:colOff>
                    <xdr:row>12</xdr:row>
                    <xdr:rowOff>104775</xdr:rowOff>
                  </from>
                  <to>
                    <xdr:col>7</xdr:col>
                    <xdr:colOff>685800</xdr:colOff>
                    <xdr:row>14</xdr:row>
                    <xdr:rowOff>85725</xdr:rowOff>
                  </to>
                </anchor>
              </controlPr>
            </control>
          </mc:Choice>
        </mc:AlternateContent>
        <mc:AlternateContent xmlns:mc="http://schemas.openxmlformats.org/markup-compatibility/2006">
          <mc:Choice Requires="x14">
            <control shapeId="1055" r:id="rId19" name="Check Box 31">
              <controlPr defaultSize="0" autoFill="0" autoLine="0" autoPict="0">
                <anchor moveWithCells="1" sizeWithCells="1">
                  <from>
                    <xdr:col>3</xdr:col>
                    <xdr:colOff>733425</xdr:colOff>
                    <xdr:row>10</xdr:row>
                    <xdr:rowOff>314325</xdr:rowOff>
                  </from>
                  <to>
                    <xdr:col>4</xdr:col>
                    <xdr:colOff>28575</xdr:colOff>
                    <xdr:row>12</xdr:row>
                    <xdr:rowOff>19050</xdr:rowOff>
                  </to>
                </anchor>
              </controlPr>
            </control>
          </mc:Choice>
        </mc:AlternateContent>
        <mc:AlternateContent xmlns:mc="http://schemas.openxmlformats.org/markup-compatibility/2006">
          <mc:Choice Requires="x14">
            <control shapeId="1059" r:id="rId20" name="Check Box 35">
              <controlPr defaultSize="0" autoFill="0" autoLine="0" autoPict="0">
                <anchor moveWithCells="1">
                  <from>
                    <xdr:col>8</xdr:col>
                    <xdr:colOff>495300</xdr:colOff>
                    <xdr:row>12</xdr:row>
                    <xdr:rowOff>171450</xdr:rowOff>
                  </from>
                  <to>
                    <xdr:col>8</xdr:col>
                    <xdr:colOff>723900</xdr:colOff>
                    <xdr:row>14</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51afa713-aaa3-4d09-919e-680f7ebc99f4">
      <UserInfo>
        <DisplayName>OIPA</DisplayName>
        <AccountId>33</AccountId>
        <AccountType/>
      </UserInfo>
    </SharedWithUsers>
    <TaxCatchAll xmlns="51afa713-aaa3-4d09-919e-680f7ebc99f4" xsi:nil="true"/>
    <lcf76f155ced4ddcb4097134ff3c332f xmlns="a8ef5eaa-20d4-4b55-b77f-ccaf1a98af0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17A9F00D46C6244B8AD22C1E53AB4A8" ma:contentTypeVersion="15" ma:contentTypeDescription="Create a new document." ma:contentTypeScope="" ma:versionID="012bab58f3e8030f1f1a961ccd8e238c">
  <xsd:schema xmlns:xsd="http://www.w3.org/2001/XMLSchema" xmlns:xs="http://www.w3.org/2001/XMLSchema" xmlns:p="http://schemas.microsoft.com/office/2006/metadata/properties" xmlns:ns1="http://schemas.microsoft.com/sharepoint/v3" xmlns:ns2="a8ef5eaa-20d4-4b55-b77f-ccaf1a98af01" xmlns:ns3="51afa713-aaa3-4d09-919e-680f7ebc99f4" targetNamespace="http://schemas.microsoft.com/office/2006/metadata/properties" ma:root="true" ma:fieldsID="194170ac2bdb582bcd9aba34c34041bc" ns1:_="" ns2:_="" ns3:_="">
    <xsd:import namespace="http://schemas.microsoft.com/sharepoint/v3"/>
    <xsd:import namespace="a8ef5eaa-20d4-4b55-b77f-ccaf1a98af01"/>
    <xsd:import namespace="51afa713-aaa3-4d09-919e-680f7ebc99f4"/>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1:_ip_UnifiedCompliancePolicyProperties" minOccurs="0"/>
                <xsd:element ref="ns1:_ip_UnifiedCompliancePolicyUIActio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ef5eaa-20d4-4b55-b77f-ccaf1a98af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cdd0a8f6-c2df-45ea-93d6-61234a1c0ff7"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1afa713-aaa3-4d09-919e-680f7ebc99f4"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3d9c9dc-1715-40fb-9331-74b854015ef1}" ma:internalName="TaxCatchAll" ma:showField="CatchAllData" ma:web="51afa713-aaa3-4d09-919e-680f7ebc99f4">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2F4FC0-E757-4DC2-A04A-AD0295A5A6C1}"/>
</file>

<file path=customXml/itemProps2.xml><?xml version="1.0" encoding="utf-8"?>
<ds:datastoreItem xmlns:ds="http://schemas.openxmlformats.org/officeDocument/2006/customXml" ds:itemID="{D9B0B284-4F2C-4209-BCA0-386D51A69E08}"/>
</file>

<file path=customXml/itemProps3.xml><?xml version="1.0" encoding="utf-8"?>
<ds:datastoreItem xmlns:ds="http://schemas.openxmlformats.org/officeDocument/2006/customXml" ds:itemID="{40ACAE32-1F60-4BD5-AEA6-C8F7863992D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Porcella, Audrey</dc:creator>
  <cp:keywords/>
  <dc:description/>
  <cp:lastModifiedBy>Aly Neumann</cp:lastModifiedBy>
  <cp:revision/>
  <dcterms:created xsi:type="dcterms:W3CDTF">2014-03-14T16:22:24Z</dcterms:created>
  <dcterms:modified xsi:type="dcterms:W3CDTF">2023-03-02T23:42:12Z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0x010100A17A9F00D46C6244B8AD22C1E53AB4A8</vt:lpwstr>
  </property>
  <property fmtid="{D5CDD505-2E9C-101B-9397-08002B2CF9AE}" pid="3" name="Order">
    <vt:r8>412000</vt:r8>
  </property>
  <property fmtid="{D5CDD505-2E9C-101B-9397-08002B2CF9AE}" pid="4" name="_ExtendedDescription">
    <vt:lpwstr/>
  </property>
  <property fmtid="{D5CDD505-2E9C-101B-9397-08002B2CF9AE}" pid="5" name="MediaServiceImageTags">
    <vt:lpwstr/>
  </property>
</Properties>
</file>